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<sst xmlns="http://schemas.openxmlformats.org/spreadsheetml/2006/main" count="24427" uniqueCount="339">
  <si>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</si>
  <si>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</si>
  <si>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</si>
  <si>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</si>
  <si>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</si>
  <si>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</si>
  <si>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</si>
  <si>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</si>
  <si>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</si>
  <si>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</si>
  <si>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</si>
  <si>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</si>
  <si>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</si>
  <si>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</si>
  <si>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</si>
  <si>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</si>
  <si>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</si>
  <si>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</si>
  <si>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</si>
  <si>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</si>
  <si>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</si>
  <si>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</si>
  <si>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</si>
  <si>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</si>
  <si>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</si>
  <si>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</si>
  <si>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</si>
  <si>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</si>
  <si>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</si>
  <si>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</si>
  <si>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</si>
  <si>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</si>
  <si>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</si>
  <si>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</si>
  <si>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</si>
  <si>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</si>
  <si>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</si>
  <si>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</si>
  <si>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</si>
  <si>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</si>
  <si>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</si>
  <si>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</si>
  <si>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</si>
  <si>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</si>
  <si>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</si>
  <si>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</si>
  <si>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</si>
  <si>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</si>
  <si>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</si>
  <si>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</si>
  <si>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</si>
  <si>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</si>
  <si>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</si>
  <si>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</si>
  <si>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</si>
  <si>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</si>
  <si>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</si>
  <si>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</si>
  <si>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</si>
  <si>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</si>
  <si>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</si>
  <si>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</si>
  <si>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</si>
  <si>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</si>
  <si>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</si>
  <si>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</si>
  <si>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</si>
  <si>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</si>
  <si>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</si>
  <si>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</si>
  <si>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</si>
  <si>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</si>
  <si>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</si>
  <si>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</si>
  <si>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</si>
  <si>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</si>
  <si>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</si>
  <si>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</si>
  <si>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</si>
  <si>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</si>
  <si>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</si>
  <si>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</si>
  <si>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</si>
  <si>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</si>
  <si>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</si>
  <si>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</si>
  <si>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</si>
  <si>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</si>
  <si>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</si>
  <si>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</si>
  <si>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</si>
  <si>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</si>
  <si>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</si>
  <si>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</si>
  <si>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</si>
  <si>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</si>
  <si>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</si>
  <si>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</si>
  <si>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</si>
  <si>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</si>
  <si>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</si>
  <si>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</si>
  <si>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</si>
  <si>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</si>
  <si>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</si>
  <si>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</si>
  <si>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</si>
  <si>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</si>
  <si>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</si>
  <si>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</si>
  <si>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</si>
  <si>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</si>
  <si>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</si>
  <si>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</si>
  <si>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</si>
  <si>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</si>
  <si>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</si>
  <si>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</si>
  <si>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</si>
  <si>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</si>
  <si>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</si>
  <si>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</si>
  <si>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</si>
  <si>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</si>
  <si>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</si>
  <si>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</si>
  <si>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</si>
  <si>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</si>
  <si>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</si>
  <si>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</si>
  <si>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</si>
  <si>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</si>
  <si>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</si>
  <si>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</si>
  <si>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</si>
  <si>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</si>
  <si>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</si>
  <si>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</si>
  <si>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30.04.2022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</si>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</sst>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6" borderId="12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164" fontId="0" fillId="34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4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4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179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183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184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177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179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185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177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179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186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187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188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189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190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191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192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193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194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195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196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75.875" style="1" customWidth="1"/>
    <col min="2" max="2" width="20.75390625" style="13" hidden="1" customWidth="1"/>
    <col min="3" max="3" width="20.75390625" style="1" customWidth="1"/>
    <col min="4" max="5" width="19.00390625" style="14" customWidth="1"/>
    <col min="6" max="6" width="11.25390625" style="14" customWidth="1"/>
    <col min="7" max="8" width="15.25390625" style="14" customWidth="1"/>
    <col min="9" max="9" width="10.875" style="14" customWidth="1"/>
  </cols>
  <sheetData>
    <row r="1" ht="12.75">
      <c r="A1" s="1" t="s">
        <v>140</v>
      </c>
    </row>
    <row r="2" ht="13.5" thickBot="1"/>
    <row r="3" spans="1:9" ht="102.75" thickBot="1">
      <c r="A3" s="12" t="s">
        <v>144</v>
      </c>
      <c r="B3" s="12" t="s">
        <v>145</v>
      </c>
      <c r="C3" s="12" t="s">
        <v>147</v>
      </c>
      <c r="D3" s="12" t="s">
        <v>334</v>
      </c>
      <c r="E3" s="12" t="s">
        <v>335</v>
      </c>
      <c r="F3" s="12" t="s">
        <v>336</v>
      </c>
      <c r="G3" s="12" t="s">
        <v>337</v>
      </c>
      <c r="H3" s="12" t="s">
        <v>338</v>
      </c>
      <c r="I3" s="12" t="s">
        <v>336</v>
      </c>
    </row>
    <row r="4" spans="1:9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</row>
    <row r="5" spans="1:9" ht="17.25" customHeight="1" thickBot="1">
      <c r="A5" s="15" t="s">
        <v>197</v>
      </c>
      <c r="B5" s="16" t="s">
        <v>198</v>
      </c>
      <c r="C5" s="24" t="s">
        <v>199</v>
      </c>
      <c r="D5" s="17">
        <v>392159706.24</v>
      </c>
      <c r="E5" s="17">
        <v>135262021.79</v>
      </c>
      <c r="F5" s="32">
        <f>E5/D5</f>
        <v>0.34491565461144097</v>
      </c>
      <c r="G5" s="17">
        <v>331865440</v>
      </c>
      <c r="H5" s="17">
        <v>121176944.35</v>
      </c>
      <c r="I5" s="32">
        <f>H5/G5</f>
        <v>0.3651387874254095</v>
      </c>
    </row>
    <row r="6" spans="1:9" ht="17.25" customHeight="1" thickBot="1">
      <c r="A6" s="18" t="s">
        <v>200</v>
      </c>
      <c r="B6" s="19" t="s">
        <v>70</v>
      </c>
      <c r="C6" s="25" t="s">
        <v>201</v>
      </c>
      <c r="D6" s="20">
        <v>95904516</v>
      </c>
      <c r="E6" s="20">
        <v>28427565.39</v>
      </c>
      <c r="F6" s="32">
        <f aca="true" t="shared" si="0" ref="F6:F30">E6/D6</f>
        <v>0.2964152948751652</v>
      </c>
      <c r="G6" s="20">
        <v>48180300</v>
      </c>
      <c r="H6" s="20">
        <v>14485495.4</v>
      </c>
      <c r="I6" s="32">
        <f aca="true" t="shared" si="1" ref="I6:I31">H6/G6</f>
        <v>0.3006518307274965</v>
      </c>
    </row>
    <row r="7" spans="1:9" ht="17.25" customHeight="1" thickBot="1">
      <c r="A7" s="18" t="s">
        <v>202</v>
      </c>
      <c r="B7" s="19" t="s">
        <v>70</v>
      </c>
      <c r="C7" s="25" t="s">
        <v>203</v>
      </c>
      <c r="D7" s="20">
        <v>48329000</v>
      </c>
      <c r="E7" s="20">
        <v>12796151.98</v>
      </c>
      <c r="F7" s="32">
        <f t="shared" si="0"/>
        <v>0.2647717101533241</v>
      </c>
      <c r="G7" s="20">
        <v>36564600</v>
      </c>
      <c r="H7" s="20">
        <v>9680711.22</v>
      </c>
      <c r="I7" s="32">
        <f t="shared" si="1"/>
        <v>0.26475638240265176</v>
      </c>
    </row>
    <row r="8" spans="1:9" ht="17.25" customHeight="1" thickBot="1">
      <c r="A8" s="18" t="s">
        <v>204</v>
      </c>
      <c r="B8" s="19" t="s">
        <v>70</v>
      </c>
      <c r="C8" s="25" t="s">
        <v>205</v>
      </c>
      <c r="D8" s="20">
        <v>48329000</v>
      </c>
      <c r="E8" s="20">
        <v>12796151.98</v>
      </c>
      <c r="F8" s="32">
        <f t="shared" si="0"/>
        <v>0.2647717101533241</v>
      </c>
      <c r="G8" s="20">
        <v>36564600</v>
      </c>
      <c r="H8" s="20">
        <v>9680711.22</v>
      </c>
      <c r="I8" s="32">
        <f t="shared" si="1"/>
        <v>0.26475638240265176</v>
      </c>
    </row>
    <row r="9" spans="1:9" ht="30" customHeight="1" thickBot="1">
      <c r="A9" s="31" t="s">
        <v>206</v>
      </c>
      <c r="B9" s="19" t="s">
        <v>70</v>
      </c>
      <c r="C9" s="25" t="s">
        <v>207</v>
      </c>
      <c r="D9" s="20">
        <v>20140316</v>
      </c>
      <c r="E9" s="20">
        <v>6521608.2</v>
      </c>
      <c r="F9" s="32">
        <f t="shared" si="0"/>
        <v>0.32380863338986343</v>
      </c>
      <c r="G9" s="20"/>
      <c r="H9" s="20"/>
      <c r="I9" s="32"/>
    </row>
    <row r="10" spans="1:9" ht="17.25" customHeight="1" thickBot="1">
      <c r="A10" s="18" t="s">
        <v>208</v>
      </c>
      <c r="B10" s="19" t="s">
        <v>70</v>
      </c>
      <c r="C10" s="25" t="s">
        <v>209</v>
      </c>
      <c r="D10" s="20">
        <v>3493000</v>
      </c>
      <c r="E10" s="20">
        <v>1803271.9</v>
      </c>
      <c r="F10" s="32">
        <f t="shared" si="0"/>
        <v>0.516253048955053</v>
      </c>
      <c r="G10" s="20">
        <v>3418500</v>
      </c>
      <c r="H10" s="20">
        <v>1727395.1</v>
      </c>
      <c r="I10" s="32">
        <f t="shared" si="1"/>
        <v>0.5053079128272634</v>
      </c>
    </row>
    <row r="11" spans="1:9" ht="17.25" customHeight="1" thickBot="1">
      <c r="A11" s="18" t="s">
        <v>210</v>
      </c>
      <c r="B11" s="19" t="s">
        <v>70</v>
      </c>
      <c r="C11" s="25" t="s">
        <v>211</v>
      </c>
      <c r="D11" s="20">
        <v>2527400</v>
      </c>
      <c r="E11" s="20">
        <v>1165137.11</v>
      </c>
      <c r="F11" s="32">
        <f t="shared" si="0"/>
        <v>0.46100225923874344</v>
      </c>
      <c r="G11" s="20">
        <v>2527400</v>
      </c>
      <c r="H11" s="20">
        <v>1165137.11</v>
      </c>
      <c r="I11" s="32">
        <f t="shared" si="1"/>
        <v>0.46100225923874344</v>
      </c>
    </row>
    <row r="12" spans="1:9" ht="17.25" customHeight="1" thickBot="1">
      <c r="A12" s="18" t="s">
        <v>212</v>
      </c>
      <c r="B12" s="19" t="s">
        <v>70</v>
      </c>
      <c r="C12" s="25" t="s">
        <v>213</v>
      </c>
      <c r="D12" s="20">
        <v>240000</v>
      </c>
      <c r="E12" s="20">
        <v>13044.8</v>
      </c>
      <c r="F12" s="32">
        <f t="shared" si="0"/>
        <v>0.05435333333333333</v>
      </c>
      <c r="G12" s="20">
        <v>240000</v>
      </c>
      <c r="H12" s="20">
        <v>13044.8</v>
      </c>
      <c r="I12" s="32">
        <f t="shared" si="1"/>
        <v>0.05435333333333333</v>
      </c>
    </row>
    <row r="13" spans="1:9" ht="17.25" customHeight="1" thickBot="1">
      <c r="A13" s="18" t="s">
        <v>214</v>
      </c>
      <c r="B13" s="19" t="s">
        <v>70</v>
      </c>
      <c r="C13" s="25" t="s">
        <v>215</v>
      </c>
      <c r="D13" s="20">
        <v>149100</v>
      </c>
      <c r="E13" s="20">
        <v>151756.92</v>
      </c>
      <c r="F13" s="32">
        <f t="shared" si="0"/>
        <v>1.0178197183098592</v>
      </c>
      <c r="G13" s="20">
        <v>74600</v>
      </c>
      <c r="H13" s="20">
        <v>75880.12</v>
      </c>
      <c r="I13" s="32">
        <f t="shared" si="1"/>
        <v>1.017159785522788</v>
      </c>
    </row>
    <row r="14" spans="1:9" ht="17.25" customHeight="1" thickBot="1">
      <c r="A14" s="18" t="s">
        <v>216</v>
      </c>
      <c r="B14" s="19" t="s">
        <v>70</v>
      </c>
      <c r="C14" s="25" t="s">
        <v>217</v>
      </c>
      <c r="D14" s="20">
        <v>576500</v>
      </c>
      <c r="E14" s="20">
        <v>473333.07</v>
      </c>
      <c r="F14" s="32">
        <f t="shared" si="0"/>
        <v>0.8210460884648743</v>
      </c>
      <c r="G14" s="20">
        <v>576500</v>
      </c>
      <c r="H14" s="20">
        <v>473333.07</v>
      </c>
      <c r="I14" s="32">
        <f t="shared" si="1"/>
        <v>0.8210460884648743</v>
      </c>
    </row>
    <row r="15" spans="1:9" ht="17.25" customHeight="1" thickBot="1">
      <c r="A15" s="18" t="s">
        <v>218</v>
      </c>
      <c r="B15" s="19" t="s">
        <v>70</v>
      </c>
      <c r="C15" s="25" t="s">
        <v>219</v>
      </c>
      <c r="D15" s="20">
        <v>11997500</v>
      </c>
      <c r="E15" s="20">
        <v>3295140.04</v>
      </c>
      <c r="F15" s="32">
        <f t="shared" si="0"/>
        <v>0.27465222254636384</v>
      </c>
      <c r="G15" s="20"/>
      <c r="H15" s="20"/>
      <c r="I15" s="32"/>
    </row>
    <row r="16" spans="1:9" ht="17.25" customHeight="1" thickBot="1">
      <c r="A16" s="18" t="s">
        <v>220</v>
      </c>
      <c r="B16" s="19" t="s">
        <v>70</v>
      </c>
      <c r="C16" s="25" t="s">
        <v>221</v>
      </c>
      <c r="D16" s="20">
        <v>1781300</v>
      </c>
      <c r="E16" s="20">
        <v>-97060.17</v>
      </c>
      <c r="F16" s="32">
        <f t="shared" si="0"/>
        <v>-0.05448839050131926</v>
      </c>
      <c r="G16" s="20"/>
      <c r="H16" s="20"/>
      <c r="I16" s="32"/>
    </row>
    <row r="17" spans="1:9" ht="17.25" customHeight="1" thickBot="1">
      <c r="A17" s="18" t="s">
        <v>222</v>
      </c>
      <c r="B17" s="19" t="s">
        <v>70</v>
      </c>
      <c r="C17" s="25" t="s">
        <v>223</v>
      </c>
      <c r="D17" s="20">
        <v>10216200</v>
      </c>
      <c r="E17" s="20">
        <v>3392200.21</v>
      </c>
      <c r="F17" s="32">
        <f t="shared" si="0"/>
        <v>0.33204128834596036</v>
      </c>
      <c r="G17" s="20"/>
      <c r="H17" s="20"/>
      <c r="I17" s="32"/>
    </row>
    <row r="18" spans="1:9" ht="30" customHeight="1" thickBot="1">
      <c r="A18" s="31" t="s">
        <v>224</v>
      </c>
      <c r="B18" s="19" t="s">
        <v>70</v>
      </c>
      <c r="C18" s="25" t="s">
        <v>225</v>
      </c>
      <c r="D18" s="20">
        <v>931000</v>
      </c>
      <c r="E18" s="20">
        <v>157154.55</v>
      </c>
      <c r="F18" s="32">
        <f t="shared" si="0"/>
        <v>0.16880187969924812</v>
      </c>
      <c r="G18" s="20">
        <v>931000</v>
      </c>
      <c r="H18" s="20">
        <v>157154.55</v>
      </c>
      <c r="I18" s="32">
        <f t="shared" si="1"/>
        <v>0.16880187969924812</v>
      </c>
    </row>
    <row r="19" spans="1:9" ht="17.25" customHeight="1" thickBot="1">
      <c r="A19" s="18" t="s">
        <v>226</v>
      </c>
      <c r="B19" s="19" t="s">
        <v>70</v>
      </c>
      <c r="C19" s="25" t="s">
        <v>227</v>
      </c>
      <c r="D19" s="20">
        <v>1879000</v>
      </c>
      <c r="E19" s="20">
        <v>621718.62</v>
      </c>
      <c r="F19" s="32">
        <f t="shared" si="0"/>
        <v>0.33087739222990953</v>
      </c>
      <c r="G19" s="20">
        <v>1873000</v>
      </c>
      <c r="H19" s="20">
        <v>619918.62</v>
      </c>
      <c r="I19" s="32">
        <f t="shared" si="1"/>
        <v>0.33097630539241857</v>
      </c>
    </row>
    <row r="20" spans="1:9" ht="28.5" customHeight="1" thickBot="1">
      <c r="A20" s="31" t="s">
        <v>228</v>
      </c>
      <c r="B20" s="19" t="s">
        <v>70</v>
      </c>
      <c r="C20" s="25" t="s">
        <v>229</v>
      </c>
      <c r="D20" s="20"/>
      <c r="E20" s="20">
        <v>1461.73</v>
      </c>
      <c r="F20" s="32"/>
      <c r="G20" s="20"/>
      <c r="H20" s="20">
        <v>6.13</v>
      </c>
      <c r="I20" s="32"/>
    </row>
    <row r="21" spans="1:9" ht="30.75" customHeight="1" thickBot="1">
      <c r="A21" s="31" t="s">
        <v>230</v>
      </c>
      <c r="B21" s="19" t="s">
        <v>70</v>
      </c>
      <c r="C21" s="25" t="s">
        <v>231</v>
      </c>
      <c r="D21" s="20">
        <v>5180600</v>
      </c>
      <c r="E21" s="20">
        <v>2055379.42</v>
      </c>
      <c r="F21" s="32">
        <f t="shared" si="0"/>
        <v>0.3967454387522681</v>
      </c>
      <c r="G21" s="20">
        <v>1491100</v>
      </c>
      <c r="H21" s="20">
        <v>1134893.51</v>
      </c>
      <c r="I21" s="32">
        <f t="shared" si="1"/>
        <v>0.7611116021728925</v>
      </c>
    </row>
    <row r="22" spans="1:9" ht="17.25" customHeight="1" thickBot="1">
      <c r="A22" s="18" t="s">
        <v>232</v>
      </c>
      <c r="B22" s="19" t="s">
        <v>70</v>
      </c>
      <c r="C22" s="25" t="s">
        <v>233</v>
      </c>
      <c r="D22" s="20">
        <v>2715500</v>
      </c>
      <c r="E22" s="20">
        <v>519265.53</v>
      </c>
      <c r="F22" s="32">
        <f t="shared" si="0"/>
        <v>0.1912228061130547</v>
      </c>
      <c r="G22" s="20">
        <v>2715500</v>
      </c>
      <c r="H22" s="20">
        <v>519265.53</v>
      </c>
      <c r="I22" s="32">
        <f t="shared" si="1"/>
        <v>0.1912228061130547</v>
      </c>
    </row>
    <row r="23" spans="1:9" ht="17.25" customHeight="1" thickBot="1">
      <c r="A23" s="18" t="s">
        <v>234</v>
      </c>
      <c r="B23" s="19" t="s">
        <v>70</v>
      </c>
      <c r="C23" s="25" t="s">
        <v>235</v>
      </c>
      <c r="D23" s="20">
        <v>156100</v>
      </c>
      <c r="E23" s="20">
        <v>39760.2</v>
      </c>
      <c r="F23" s="32">
        <f t="shared" si="0"/>
        <v>0.25470980140935295</v>
      </c>
      <c r="G23" s="20">
        <v>104100</v>
      </c>
      <c r="H23" s="20">
        <v>29500.44</v>
      </c>
      <c r="I23" s="32">
        <f t="shared" si="1"/>
        <v>0.283385590778098</v>
      </c>
    </row>
    <row r="24" spans="1:9" ht="17.25" customHeight="1" thickBot="1">
      <c r="A24" s="18" t="s">
        <v>236</v>
      </c>
      <c r="B24" s="19" t="s">
        <v>70</v>
      </c>
      <c r="C24" s="25" t="s">
        <v>237</v>
      </c>
      <c r="D24" s="20">
        <v>1082500</v>
      </c>
      <c r="E24" s="20">
        <v>616650.3</v>
      </c>
      <c r="F24" s="32">
        <f t="shared" si="0"/>
        <v>0.5696538568129331</v>
      </c>
      <c r="G24" s="20">
        <v>1082500</v>
      </c>
      <c r="H24" s="20">
        <v>616650.3</v>
      </c>
      <c r="I24" s="32">
        <f t="shared" si="1"/>
        <v>0.5696538568129331</v>
      </c>
    </row>
    <row r="25" spans="1:9" ht="17.25" customHeight="1" thickBot="1">
      <c r="A25" s="18" t="s">
        <v>238</v>
      </c>
      <c r="B25" s="19" t="s">
        <v>70</v>
      </c>
      <c r="C25" s="25" t="s">
        <v>239</v>
      </c>
      <c r="D25" s="20"/>
      <c r="E25" s="20">
        <v>2.92</v>
      </c>
      <c r="F25" s="32"/>
      <c r="G25" s="20"/>
      <c r="H25" s="20"/>
      <c r="I25" s="32"/>
    </row>
    <row r="26" spans="1:9" ht="17.25" customHeight="1" thickBot="1">
      <c r="A26" s="18" t="s">
        <v>240</v>
      </c>
      <c r="B26" s="19" t="s">
        <v>70</v>
      </c>
      <c r="C26" s="25" t="s">
        <v>241</v>
      </c>
      <c r="D26" s="20">
        <v>296255190.24</v>
      </c>
      <c r="E26" s="20">
        <v>106834456.4</v>
      </c>
      <c r="F26" s="32">
        <f t="shared" si="0"/>
        <v>0.36061631971224567</v>
      </c>
      <c r="G26" s="20">
        <v>283685140</v>
      </c>
      <c r="H26" s="20">
        <v>106691448.95</v>
      </c>
      <c r="I26" s="32">
        <f t="shared" si="1"/>
        <v>0.3760910738926967</v>
      </c>
    </row>
    <row r="27" spans="1:9" ht="30.75" customHeight="1" thickBot="1">
      <c r="A27" s="31" t="s">
        <v>242</v>
      </c>
      <c r="B27" s="19" t="s">
        <v>70</v>
      </c>
      <c r="C27" s="25" t="s">
        <v>243</v>
      </c>
      <c r="D27" s="20">
        <v>296255190.24</v>
      </c>
      <c r="E27" s="20">
        <v>107026908.71</v>
      </c>
      <c r="F27" s="32">
        <f t="shared" si="0"/>
        <v>0.36126593638172605</v>
      </c>
      <c r="G27" s="20">
        <v>283685140</v>
      </c>
      <c r="H27" s="20">
        <v>106883901.26</v>
      </c>
      <c r="I27" s="32">
        <f t="shared" si="1"/>
        <v>0.3767694749890671</v>
      </c>
    </row>
    <row r="28" spans="1:9" ht="17.25" customHeight="1" thickBot="1">
      <c r="A28" s="18" t="s">
        <v>244</v>
      </c>
      <c r="B28" s="19" t="s">
        <v>70</v>
      </c>
      <c r="C28" s="25" t="s">
        <v>245</v>
      </c>
      <c r="D28" s="20">
        <v>130715300</v>
      </c>
      <c r="E28" s="20">
        <v>49018100</v>
      </c>
      <c r="F28" s="32">
        <f t="shared" si="0"/>
        <v>0.37499894809559403</v>
      </c>
      <c r="G28" s="20">
        <v>130715300</v>
      </c>
      <c r="H28" s="20">
        <v>49018100</v>
      </c>
      <c r="I28" s="32">
        <f t="shared" si="1"/>
        <v>0.37499894809559403</v>
      </c>
    </row>
    <row r="29" spans="1:9" ht="29.25" customHeight="1" thickBot="1">
      <c r="A29" s="31" t="s">
        <v>246</v>
      </c>
      <c r="B29" s="19" t="s">
        <v>70</v>
      </c>
      <c r="C29" s="25" t="s">
        <v>247</v>
      </c>
      <c r="D29" s="20">
        <v>11683450.24</v>
      </c>
      <c r="E29" s="20">
        <v>3642181.29</v>
      </c>
      <c r="F29" s="32">
        <f t="shared" si="0"/>
        <v>0.3117385031974938</v>
      </c>
      <c r="G29" s="20"/>
      <c r="H29" s="20">
        <v>3642181.29</v>
      </c>
      <c r="I29" s="32"/>
    </row>
    <row r="30" spans="1:9" ht="17.25" customHeight="1" thickBot="1">
      <c r="A30" s="18" t="s">
        <v>248</v>
      </c>
      <c r="B30" s="19" t="s">
        <v>70</v>
      </c>
      <c r="C30" s="25" t="s">
        <v>249</v>
      </c>
      <c r="D30" s="20">
        <v>153856440</v>
      </c>
      <c r="E30" s="20">
        <v>54366627.42</v>
      </c>
      <c r="F30" s="32">
        <f t="shared" si="0"/>
        <v>0.353359452616998</v>
      </c>
      <c r="G30" s="20">
        <v>152810840</v>
      </c>
      <c r="H30" s="20">
        <v>54136919.97</v>
      </c>
      <c r="I30" s="32">
        <f t="shared" si="1"/>
        <v>0.35427408140679023</v>
      </c>
    </row>
    <row r="31" spans="1:9" ht="17.25" customHeight="1" thickBot="1">
      <c r="A31" s="18" t="s">
        <v>250</v>
      </c>
      <c r="B31" s="19" t="s">
        <v>70</v>
      </c>
      <c r="C31" s="25" t="s">
        <v>251</v>
      </c>
      <c r="D31" s="20"/>
      <c r="E31" s="20"/>
      <c r="F31" s="32"/>
      <c r="G31" s="20">
        <v>159000</v>
      </c>
      <c r="H31" s="20">
        <v>86700</v>
      </c>
      <c r="I31" s="32">
        <f t="shared" si="1"/>
        <v>0.5452830188679245</v>
      </c>
    </row>
    <row r="32" spans="1:9" ht="30" customHeight="1">
      <c r="A32" s="31" t="s">
        <v>252</v>
      </c>
      <c r="B32" s="19" t="s">
        <v>70</v>
      </c>
      <c r="C32" s="25" t="s">
        <v>253</v>
      </c>
      <c r="D32" s="20"/>
      <c r="E32" s="20">
        <v>-192452.31</v>
      </c>
      <c r="F32" s="32"/>
      <c r="G32" s="20"/>
      <c r="H32" s="20">
        <v>-192452.31</v>
      </c>
      <c r="I32" s="32"/>
    </row>
    <row r="33" spans="1:9" ht="12.75">
      <c r="A33" s="21"/>
      <c r="B33" s="22"/>
      <c r="C33" s="21"/>
      <c r="D33" s="23"/>
      <c r="E33" s="23"/>
      <c r="F33" s="23"/>
      <c r="G33" s="23"/>
      <c r="H33" s="23"/>
      <c r="I33" s="23"/>
    </row>
  </sheetData>
  <sheetProtection/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00390625" defaultRowHeight="12.75"/>
  <cols>
    <col min="1" max="1" width="47.125" style="1" customWidth="1"/>
    <col min="2" max="2" width="7.75390625" style="1" customWidth="1"/>
    <col min="3" max="3" width="22.25390625" style="14" customWidth="1"/>
    <col min="4" max="4" width="22.125" style="14" customWidth="1"/>
    <col min="5" max="5" width="19.00390625" style="14" customWidth="1"/>
    <col min="6" max="6" width="23.75390625" style="14" customWidth="1"/>
    <col min="7" max="7" width="21.375" style="14" customWidth="1"/>
    <col min="8" max="8" width="19.25390625" style="14" customWidth="1"/>
  </cols>
  <sheetData>
    <row r="1" ht="12.75">
      <c r="A1" s="1" t="s">
        <v>141</v>
      </c>
    </row>
    <row r="2" ht="13.5" thickBot="1"/>
    <row r="3" spans="1:8" ht="80.25" customHeight="1" thickBot="1">
      <c r="A3" s="12" t="s">
        <v>144</v>
      </c>
      <c r="B3" s="12" t="s">
        <v>182</v>
      </c>
      <c r="C3" s="12" t="s">
        <v>334</v>
      </c>
      <c r="D3" s="12" t="s">
        <v>335</v>
      </c>
      <c r="E3" s="12" t="s">
        <v>336</v>
      </c>
      <c r="F3" s="12" t="s">
        <v>337</v>
      </c>
      <c r="G3" s="12" t="s">
        <v>338</v>
      </c>
      <c r="H3" s="12" t="s">
        <v>336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167</v>
      </c>
      <c r="E4" s="12" t="s">
        <v>158</v>
      </c>
      <c r="F4" s="12" t="s">
        <v>160</v>
      </c>
      <c r="G4" s="12" t="s">
        <v>176</v>
      </c>
      <c r="H4" s="12" t="s">
        <v>180</v>
      </c>
    </row>
    <row r="5" spans="1:8" ht="13.5" thickBot="1">
      <c r="A5" s="26" t="s">
        <v>254</v>
      </c>
      <c r="B5" s="24" t="s">
        <v>255</v>
      </c>
      <c r="C5" s="28">
        <v>494252214.13</v>
      </c>
      <c r="D5" s="28">
        <v>125602189.63</v>
      </c>
      <c r="E5" s="30">
        <f aca="true" t="shared" si="0" ref="E5:E41">D5/C5</f>
        <v>0.25412569946922614</v>
      </c>
      <c r="F5" s="28">
        <v>351599983.22</v>
      </c>
      <c r="G5" s="28">
        <v>115243177.81</v>
      </c>
      <c r="H5" s="30">
        <f aca="true" t="shared" si="1" ref="H5:H43">G5/F5</f>
        <v>0.32776787061986595</v>
      </c>
    </row>
    <row r="6" spans="1:8" ht="13.5" thickBot="1">
      <c r="A6" s="27" t="s">
        <v>256</v>
      </c>
      <c r="B6" s="25" t="s">
        <v>257</v>
      </c>
      <c r="C6" s="29">
        <v>56614421</v>
      </c>
      <c r="D6" s="29">
        <v>15971555.31</v>
      </c>
      <c r="E6" s="30">
        <f t="shared" si="0"/>
        <v>0.28211107749384207</v>
      </c>
      <c r="F6" s="29">
        <v>32157956</v>
      </c>
      <c r="G6" s="29">
        <v>9372369.28</v>
      </c>
      <c r="H6" s="30">
        <f t="shared" si="1"/>
        <v>0.2914479166524141</v>
      </c>
    </row>
    <row r="7" spans="1:8" ht="13.5" thickBot="1">
      <c r="A7" s="27" t="s">
        <v>258</v>
      </c>
      <c r="B7" s="25" t="s">
        <v>259</v>
      </c>
      <c r="C7" s="29">
        <v>4074026</v>
      </c>
      <c r="D7" s="29">
        <v>1272924.03</v>
      </c>
      <c r="E7" s="30">
        <f t="shared" si="0"/>
        <v>0.31244867607619586</v>
      </c>
      <c r="F7" s="29">
        <v>1684300</v>
      </c>
      <c r="G7" s="29">
        <v>586796.66</v>
      </c>
      <c r="H7" s="30">
        <f t="shared" si="1"/>
        <v>0.34839200854954583</v>
      </c>
    </row>
    <row r="8" spans="1:8" ht="13.5" thickBot="1">
      <c r="A8" s="27" t="s">
        <v>260</v>
      </c>
      <c r="B8" s="25" t="s">
        <v>261</v>
      </c>
      <c r="C8" s="29">
        <v>2859092</v>
      </c>
      <c r="D8" s="29">
        <v>557504.85</v>
      </c>
      <c r="E8" s="30">
        <f t="shared" si="0"/>
        <v>0.19499367281640465</v>
      </c>
      <c r="F8" s="29">
        <v>1595300</v>
      </c>
      <c r="G8" s="29">
        <v>350658.58</v>
      </c>
      <c r="H8" s="30">
        <f t="shared" si="1"/>
        <v>0.21980729643327274</v>
      </c>
    </row>
    <row r="9" spans="1:8" ht="13.5" thickBot="1">
      <c r="A9" s="27" t="s">
        <v>262</v>
      </c>
      <c r="B9" s="25" t="s">
        <v>263</v>
      </c>
      <c r="C9" s="29">
        <v>38193813</v>
      </c>
      <c r="D9" s="29">
        <v>11288719.2</v>
      </c>
      <c r="E9" s="30">
        <f t="shared" si="0"/>
        <v>0.29556407997284795</v>
      </c>
      <c r="F9" s="29">
        <v>19336286</v>
      </c>
      <c r="G9" s="29">
        <v>5866750.25</v>
      </c>
      <c r="H9" s="30">
        <f t="shared" si="1"/>
        <v>0.30340626167817336</v>
      </c>
    </row>
    <row r="10" spans="1:8" ht="13.5" thickBot="1">
      <c r="A10" s="27" t="s">
        <v>264</v>
      </c>
      <c r="B10" s="25" t="s">
        <v>265</v>
      </c>
      <c r="C10" s="29">
        <v>16300</v>
      </c>
      <c r="D10" s="29">
        <v>16300</v>
      </c>
      <c r="E10" s="30">
        <f t="shared" si="0"/>
        <v>1</v>
      </c>
      <c r="F10" s="29">
        <v>16300</v>
      </c>
      <c r="G10" s="29">
        <v>16300</v>
      </c>
      <c r="H10" s="30">
        <f t="shared" si="1"/>
        <v>1</v>
      </c>
    </row>
    <row r="11" spans="1:8" ht="13.5" thickBot="1">
      <c r="A11" s="27" t="s">
        <v>266</v>
      </c>
      <c r="B11" s="25" t="s">
        <v>267</v>
      </c>
      <c r="C11" s="29">
        <v>7940200</v>
      </c>
      <c r="D11" s="29">
        <v>2309358.47</v>
      </c>
      <c r="E11" s="30">
        <f t="shared" si="0"/>
        <v>0.2908438666532329</v>
      </c>
      <c r="F11" s="29">
        <v>7940200</v>
      </c>
      <c r="G11" s="29">
        <v>2309358.47</v>
      </c>
      <c r="H11" s="30">
        <f t="shared" si="1"/>
        <v>0.2908438666532329</v>
      </c>
    </row>
    <row r="12" spans="1:8" ht="13.5" thickBot="1">
      <c r="A12" s="27" t="s">
        <v>268</v>
      </c>
      <c r="B12" s="25" t="s">
        <v>269</v>
      </c>
      <c r="C12" s="29">
        <v>447548</v>
      </c>
      <c r="D12" s="29"/>
      <c r="E12" s="30">
        <f t="shared" si="0"/>
        <v>0</v>
      </c>
      <c r="F12" s="29">
        <v>300000</v>
      </c>
      <c r="G12" s="29"/>
      <c r="H12" s="30">
        <f t="shared" si="1"/>
        <v>0</v>
      </c>
    </row>
    <row r="13" spans="1:8" ht="13.5" thickBot="1">
      <c r="A13" s="27" t="s">
        <v>270</v>
      </c>
      <c r="B13" s="25" t="s">
        <v>271</v>
      </c>
      <c r="C13" s="29">
        <v>3083442</v>
      </c>
      <c r="D13" s="29">
        <v>526748.76</v>
      </c>
      <c r="E13" s="30">
        <f t="shared" si="0"/>
        <v>0.17083141502256244</v>
      </c>
      <c r="F13" s="29">
        <v>1285570</v>
      </c>
      <c r="G13" s="29">
        <v>242505.32</v>
      </c>
      <c r="H13" s="30">
        <f t="shared" si="1"/>
        <v>0.18863641808691864</v>
      </c>
    </row>
    <row r="14" spans="1:8" ht="13.5" thickBot="1">
      <c r="A14" s="27" t="s">
        <v>272</v>
      </c>
      <c r="B14" s="25" t="s">
        <v>273</v>
      </c>
      <c r="C14" s="29">
        <v>1045600</v>
      </c>
      <c r="D14" s="29">
        <v>229707.45</v>
      </c>
      <c r="E14" s="30">
        <f t="shared" si="0"/>
        <v>0.219689604055088</v>
      </c>
      <c r="F14" s="29"/>
      <c r="G14" s="29"/>
      <c r="H14" s="30"/>
    </row>
    <row r="15" spans="1:8" ht="13.5" thickBot="1">
      <c r="A15" s="27" t="s">
        <v>274</v>
      </c>
      <c r="B15" s="25" t="s">
        <v>275</v>
      </c>
      <c r="C15" s="29">
        <v>1045600</v>
      </c>
      <c r="D15" s="29">
        <v>229707.45</v>
      </c>
      <c r="E15" s="30">
        <f t="shared" si="0"/>
        <v>0.219689604055088</v>
      </c>
      <c r="F15" s="29"/>
      <c r="G15" s="29"/>
      <c r="H15" s="30"/>
    </row>
    <row r="16" spans="1:8" ht="13.5" thickBot="1">
      <c r="A16" s="27" t="s">
        <v>276</v>
      </c>
      <c r="B16" s="25" t="s">
        <v>277</v>
      </c>
      <c r="C16" s="29">
        <v>67427717.18</v>
      </c>
      <c r="D16" s="29">
        <v>6030202.47</v>
      </c>
      <c r="E16" s="30">
        <f t="shared" si="0"/>
        <v>0.08943210184473872</v>
      </c>
      <c r="F16" s="29">
        <v>4514000</v>
      </c>
      <c r="G16" s="29">
        <v>1220170</v>
      </c>
      <c r="H16" s="30">
        <f t="shared" si="1"/>
        <v>0.27030793088170135</v>
      </c>
    </row>
    <row r="17" spans="1:8" ht="13.5" thickBot="1">
      <c r="A17" s="27" t="s">
        <v>278</v>
      </c>
      <c r="B17" s="25" t="s">
        <v>279</v>
      </c>
      <c r="C17" s="29">
        <v>504000</v>
      </c>
      <c r="D17" s="29"/>
      <c r="E17" s="30">
        <f t="shared" si="0"/>
        <v>0</v>
      </c>
      <c r="F17" s="29">
        <v>504000</v>
      </c>
      <c r="G17" s="29"/>
      <c r="H17" s="30">
        <f t="shared" si="1"/>
        <v>0</v>
      </c>
    </row>
    <row r="18" spans="1:8" ht="13.5" thickBot="1">
      <c r="A18" s="27" t="s">
        <v>280</v>
      </c>
      <c r="B18" s="25" t="s">
        <v>281</v>
      </c>
      <c r="C18" s="29">
        <v>4000000</v>
      </c>
      <c r="D18" s="29">
        <v>1220170</v>
      </c>
      <c r="E18" s="30">
        <f t="shared" si="0"/>
        <v>0.3050425</v>
      </c>
      <c r="F18" s="29">
        <v>4000000</v>
      </c>
      <c r="G18" s="29">
        <v>1220170</v>
      </c>
      <c r="H18" s="30">
        <f t="shared" si="1"/>
        <v>0.3050425</v>
      </c>
    </row>
    <row r="19" spans="1:8" ht="13.5" thickBot="1">
      <c r="A19" s="27" t="s">
        <v>282</v>
      </c>
      <c r="B19" s="25" t="s">
        <v>283</v>
      </c>
      <c r="C19" s="29">
        <v>62483717.18</v>
      </c>
      <c r="D19" s="29">
        <v>4766032.47</v>
      </c>
      <c r="E19" s="30">
        <f t="shared" si="0"/>
        <v>0.07627639143603203</v>
      </c>
      <c r="F19" s="29"/>
      <c r="G19" s="29"/>
      <c r="H19" s="30"/>
    </row>
    <row r="20" spans="1:8" ht="13.5" thickBot="1">
      <c r="A20" s="27" t="s">
        <v>284</v>
      </c>
      <c r="B20" s="25" t="s">
        <v>285</v>
      </c>
      <c r="C20" s="29">
        <v>10000</v>
      </c>
      <c r="D20" s="29"/>
      <c r="E20" s="30">
        <f t="shared" si="0"/>
        <v>0</v>
      </c>
      <c r="F20" s="29">
        <v>10000</v>
      </c>
      <c r="G20" s="29"/>
      <c r="H20" s="30">
        <f t="shared" si="1"/>
        <v>0</v>
      </c>
    </row>
    <row r="21" spans="1:8" ht="13.5" thickBot="1">
      <c r="A21" s="27" t="s">
        <v>286</v>
      </c>
      <c r="B21" s="25" t="s">
        <v>287</v>
      </c>
      <c r="C21" s="29">
        <v>430000</v>
      </c>
      <c r="D21" s="29">
        <v>44000</v>
      </c>
      <c r="E21" s="30">
        <f t="shared" si="0"/>
        <v>0.10232558139534884</v>
      </c>
      <c r="F21" s="29"/>
      <c r="G21" s="29"/>
      <c r="H21" s="30"/>
    </row>
    <row r="22" spans="1:8" ht="13.5" thickBot="1">
      <c r="A22" s="27" t="s">
        <v>288</v>
      </c>
      <c r="B22" s="25" t="s">
        <v>289</v>
      </c>
      <c r="C22" s="29">
        <v>79565254.37</v>
      </c>
      <c r="D22" s="29">
        <v>7155176.07</v>
      </c>
      <c r="E22" s="30">
        <f t="shared" si="0"/>
        <v>0.08992840061475191</v>
      </c>
      <c r="F22" s="29">
        <v>300000</v>
      </c>
      <c r="G22" s="29">
        <v>69002.08</v>
      </c>
      <c r="H22" s="30">
        <f t="shared" si="1"/>
        <v>0.23000693333333333</v>
      </c>
    </row>
    <row r="23" spans="1:8" ht="13.5" thickBot="1">
      <c r="A23" s="27" t="s">
        <v>290</v>
      </c>
      <c r="B23" s="25" t="s">
        <v>291</v>
      </c>
      <c r="C23" s="29">
        <v>5256858.75</v>
      </c>
      <c r="D23" s="29">
        <v>1140296.65</v>
      </c>
      <c r="E23" s="30">
        <f t="shared" si="0"/>
        <v>0.21691597667523402</v>
      </c>
      <c r="F23" s="29">
        <v>300000</v>
      </c>
      <c r="G23" s="29">
        <v>69002.08</v>
      </c>
      <c r="H23" s="30">
        <f t="shared" si="1"/>
        <v>0.23000693333333333</v>
      </c>
    </row>
    <row r="24" spans="1:8" ht="13.5" thickBot="1">
      <c r="A24" s="27" t="s">
        <v>292</v>
      </c>
      <c r="B24" s="25" t="s">
        <v>293</v>
      </c>
      <c r="C24" s="29">
        <v>50145965.2</v>
      </c>
      <c r="D24" s="29">
        <v>2134959.51</v>
      </c>
      <c r="E24" s="30">
        <f t="shared" si="0"/>
        <v>0.042574901120858266</v>
      </c>
      <c r="F24" s="29"/>
      <c r="G24" s="29"/>
      <c r="H24" s="30"/>
    </row>
    <row r="25" spans="1:8" ht="13.5" thickBot="1">
      <c r="A25" s="27" t="s">
        <v>294</v>
      </c>
      <c r="B25" s="25" t="s">
        <v>295</v>
      </c>
      <c r="C25" s="29">
        <v>24162430.42</v>
      </c>
      <c r="D25" s="29">
        <v>3879919.91</v>
      </c>
      <c r="E25" s="30">
        <f t="shared" si="0"/>
        <v>0.16057655801001164</v>
      </c>
      <c r="F25" s="29"/>
      <c r="G25" s="29"/>
      <c r="H25" s="30"/>
    </row>
    <row r="26" spans="1:8" ht="13.5" thickBot="1">
      <c r="A26" s="27" t="s">
        <v>296</v>
      </c>
      <c r="B26" s="25" t="s">
        <v>297</v>
      </c>
      <c r="C26" s="29">
        <v>196231831.81</v>
      </c>
      <c r="D26" s="29">
        <v>72440153.67</v>
      </c>
      <c r="E26" s="30">
        <f t="shared" si="0"/>
        <v>0.36915597740604916</v>
      </c>
      <c r="F26" s="29">
        <v>196231831.81</v>
      </c>
      <c r="G26" s="29">
        <v>72440153.67</v>
      </c>
      <c r="H26" s="30">
        <f t="shared" si="1"/>
        <v>0.36915597740604916</v>
      </c>
    </row>
    <row r="27" spans="1:8" ht="13.5" thickBot="1">
      <c r="A27" s="27" t="s">
        <v>298</v>
      </c>
      <c r="B27" s="25" t="s">
        <v>299</v>
      </c>
      <c r="C27" s="29">
        <v>38100100</v>
      </c>
      <c r="D27" s="29">
        <v>13897571.68</v>
      </c>
      <c r="E27" s="30">
        <f t="shared" si="0"/>
        <v>0.3647647035047152</v>
      </c>
      <c r="F27" s="29">
        <v>38100100</v>
      </c>
      <c r="G27" s="29">
        <v>13897571.68</v>
      </c>
      <c r="H27" s="30">
        <f t="shared" si="1"/>
        <v>0.3647647035047152</v>
      </c>
    </row>
    <row r="28" spans="1:8" ht="13.5" thickBot="1">
      <c r="A28" s="27" t="s">
        <v>300</v>
      </c>
      <c r="B28" s="25" t="s">
        <v>301</v>
      </c>
      <c r="C28" s="29">
        <v>135125704.81</v>
      </c>
      <c r="D28" s="29">
        <v>51203696.88</v>
      </c>
      <c r="E28" s="30">
        <f t="shared" si="0"/>
        <v>0.37893380058218695</v>
      </c>
      <c r="F28" s="29">
        <v>135125704.81</v>
      </c>
      <c r="G28" s="29">
        <v>51203696.88</v>
      </c>
      <c r="H28" s="30">
        <f t="shared" si="1"/>
        <v>0.37893380058218695</v>
      </c>
    </row>
    <row r="29" spans="1:8" ht="13.5" thickBot="1">
      <c r="A29" s="27" t="s">
        <v>302</v>
      </c>
      <c r="B29" s="25" t="s">
        <v>303</v>
      </c>
      <c r="C29" s="29">
        <v>15586427</v>
      </c>
      <c r="D29" s="29">
        <v>4965347.6</v>
      </c>
      <c r="E29" s="30">
        <f t="shared" si="0"/>
        <v>0.31856868800014265</v>
      </c>
      <c r="F29" s="29">
        <v>15586427</v>
      </c>
      <c r="G29" s="29">
        <v>4965347.6</v>
      </c>
      <c r="H29" s="30">
        <f t="shared" si="1"/>
        <v>0.31856868800014265</v>
      </c>
    </row>
    <row r="30" spans="1:8" ht="13.5" thickBot="1">
      <c r="A30" s="27" t="s">
        <v>304</v>
      </c>
      <c r="B30" s="25" t="s">
        <v>305</v>
      </c>
      <c r="C30" s="29">
        <v>339600</v>
      </c>
      <c r="D30" s="29"/>
      <c r="E30" s="30">
        <f t="shared" si="0"/>
        <v>0</v>
      </c>
      <c r="F30" s="29">
        <v>339600</v>
      </c>
      <c r="G30" s="29"/>
      <c r="H30" s="30">
        <f t="shared" si="1"/>
        <v>0</v>
      </c>
    </row>
    <row r="31" spans="1:8" ht="13.5" thickBot="1">
      <c r="A31" s="27" t="s">
        <v>306</v>
      </c>
      <c r="B31" s="25" t="s">
        <v>307</v>
      </c>
      <c r="C31" s="29">
        <v>7080000</v>
      </c>
      <c r="D31" s="29">
        <v>2373537.51</v>
      </c>
      <c r="E31" s="30">
        <f t="shared" si="0"/>
        <v>0.3352454110169491</v>
      </c>
      <c r="F31" s="29">
        <v>7080000</v>
      </c>
      <c r="G31" s="29">
        <v>2373537.51</v>
      </c>
      <c r="H31" s="30">
        <f t="shared" si="1"/>
        <v>0.3352454110169491</v>
      </c>
    </row>
    <row r="32" spans="1:8" ht="13.5" thickBot="1">
      <c r="A32" s="27" t="s">
        <v>308</v>
      </c>
      <c r="B32" s="25" t="s">
        <v>309</v>
      </c>
      <c r="C32" s="29">
        <v>64552454.92</v>
      </c>
      <c r="D32" s="29">
        <v>17438828.39</v>
      </c>
      <c r="E32" s="30">
        <f t="shared" si="0"/>
        <v>0.2701497318980661</v>
      </c>
      <c r="F32" s="29">
        <v>64552454.92</v>
      </c>
      <c r="G32" s="29">
        <v>17438828.39</v>
      </c>
      <c r="H32" s="30">
        <f t="shared" si="1"/>
        <v>0.2701497318980661</v>
      </c>
    </row>
    <row r="33" spans="1:8" ht="13.5" thickBot="1">
      <c r="A33" s="27" t="s">
        <v>310</v>
      </c>
      <c r="B33" s="25" t="s">
        <v>311</v>
      </c>
      <c r="C33" s="29">
        <v>52759754.92</v>
      </c>
      <c r="D33" s="29">
        <v>13206949.22</v>
      </c>
      <c r="E33" s="30">
        <f t="shared" si="0"/>
        <v>0.25032241412087286</v>
      </c>
      <c r="F33" s="29">
        <v>52759754.92</v>
      </c>
      <c r="G33" s="29">
        <v>13206949.22</v>
      </c>
      <c r="H33" s="30">
        <f t="shared" si="1"/>
        <v>0.25032241412087286</v>
      </c>
    </row>
    <row r="34" spans="1:8" ht="13.5" thickBot="1">
      <c r="A34" s="27" t="s">
        <v>312</v>
      </c>
      <c r="B34" s="25" t="s">
        <v>313</v>
      </c>
      <c r="C34" s="29">
        <v>11792700</v>
      </c>
      <c r="D34" s="29">
        <v>4231879.17</v>
      </c>
      <c r="E34" s="30">
        <f t="shared" si="0"/>
        <v>0.35885583199776133</v>
      </c>
      <c r="F34" s="29">
        <v>11792700</v>
      </c>
      <c r="G34" s="29">
        <v>4231879.17</v>
      </c>
      <c r="H34" s="30">
        <f t="shared" si="1"/>
        <v>0.35885583199776133</v>
      </c>
    </row>
    <row r="35" spans="1:8" ht="13.5" thickBot="1">
      <c r="A35" s="27" t="s">
        <v>314</v>
      </c>
      <c r="B35" s="25" t="s">
        <v>315</v>
      </c>
      <c r="C35" s="29">
        <v>28310934.85</v>
      </c>
      <c r="D35" s="29">
        <v>6228816.27</v>
      </c>
      <c r="E35" s="30">
        <f t="shared" si="0"/>
        <v>0.22001450333597866</v>
      </c>
      <c r="F35" s="29">
        <v>27302540.49</v>
      </c>
      <c r="G35" s="29">
        <v>5916104.39</v>
      </c>
      <c r="H35" s="30">
        <f t="shared" si="1"/>
        <v>0.2166869560056827</v>
      </c>
    </row>
    <row r="36" spans="1:8" ht="13.5" thickBot="1">
      <c r="A36" s="27" t="s">
        <v>316</v>
      </c>
      <c r="B36" s="25" t="s">
        <v>317</v>
      </c>
      <c r="C36" s="29">
        <v>5704946.36</v>
      </c>
      <c r="D36" s="29">
        <v>1415589.4</v>
      </c>
      <c r="E36" s="30">
        <f t="shared" si="0"/>
        <v>0.24813369147961625</v>
      </c>
      <c r="F36" s="29">
        <v>4700000</v>
      </c>
      <c r="G36" s="29">
        <v>1102877.52</v>
      </c>
      <c r="H36" s="30">
        <f t="shared" si="1"/>
        <v>0.23465479148936172</v>
      </c>
    </row>
    <row r="37" spans="1:8" ht="13.5" thickBot="1">
      <c r="A37" s="27" t="s">
        <v>318</v>
      </c>
      <c r="B37" s="25" t="s">
        <v>319</v>
      </c>
      <c r="C37" s="29">
        <v>3384542</v>
      </c>
      <c r="D37" s="29">
        <v>1113600</v>
      </c>
      <c r="E37" s="30">
        <f t="shared" si="0"/>
        <v>0.3290253156852537</v>
      </c>
      <c r="F37" s="29">
        <v>3381094</v>
      </c>
      <c r="G37" s="29">
        <v>1113600</v>
      </c>
      <c r="H37" s="30">
        <f t="shared" si="1"/>
        <v>0.3293608518426285</v>
      </c>
    </row>
    <row r="38" spans="1:8" ht="13.5" thickBot="1">
      <c r="A38" s="27" t="s">
        <v>320</v>
      </c>
      <c r="B38" s="25" t="s">
        <v>321</v>
      </c>
      <c r="C38" s="29">
        <v>17110046.49</v>
      </c>
      <c r="D38" s="29">
        <v>3065377.71</v>
      </c>
      <c r="E38" s="30">
        <f t="shared" si="0"/>
        <v>0.1791565973705312</v>
      </c>
      <c r="F38" s="29">
        <v>17110046.49</v>
      </c>
      <c r="G38" s="29">
        <v>3065377.71</v>
      </c>
      <c r="H38" s="30">
        <f t="shared" si="1"/>
        <v>0.1791565973705312</v>
      </c>
    </row>
    <row r="39" spans="1:8" ht="13.5" thickBot="1">
      <c r="A39" s="27" t="s">
        <v>322</v>
      </c>
      <c r="B39" s="25" t="s">
        <v>323</v>
      </c>
      <c r="C39" s="29">
        <v>2111400</v>
      </c>
      <c r="D39" s="29">
        <v>634249.16</v>
      </c>
      <c r="E39" s="30">
        <f t="shared" si="0"/>
        <v>0.3003927062612485</v>
      </c>
      <c r="F39" s="29">
        <v>2111400</v>
      </c>
      <c r="G39" s="29">
        <v>634249.16</v>
      </c>
      <c r="H39" s="30">
        <f t="shared" si="1"/>
        <v>0.3003927062612485</v>
      </c>
    </row>
    <row r="40" spans="1:8" ht="13.5" thickBot="1">
      <c r="A40" s="27" t="s">
        <v>324</v>
      </c>
      <c r="B40" s="25" t="s">
        <v>325</v>
      </c>
      <c r="C40" s="29">
        <v>504000</v>
      </c>
      <c r="D40" s="29">
        <v>107750</v>
      </c>
      <c r="E40" s="30">
        <f t="shared" si="0"/>
        <v>0.21378968253968253</v>
      </c>
      <c r="F40" s="29">
        <v>504000</v>
      </c>
      <c r="G40" s="29">
        <v>107750</v>
      </c>
      <c r="H40" s="30">
        <f t="shared" si="1"/>
        <v>0.21378968253968253</v>
      </c>
    </row>
    <row r="41" spans="1:8" ht="13.5" thickBot="1">
      <c r="A41" s="27" t="s">
        <v>326</v>
      </c>
      <c r="B41" s="25" t="s">
        <v>327</v>
      </c>
      <c r="C41" s="29">
        <v>504000</v>
      </c>
      <c r="D41" s="29">
        <v>107750</v>
      </c>
      <c r="E41" s="30">
        <f t="shared" si="0"/>
        <v>0.21378968253968253</v>
      </c>
      <c r="F41" s="29">
        <v>504000</v>
      </c>
      <c r="G41" s="29">
        <v>107750</v>
      </c>
      <c r="H41" s="30">
        <f t="shared" si="1"/>
        <v>0.21378968253968253</v>
      </c>
    </row>
    <row r="42" spans="1:8" ht="13.5" thickBot="1">
      <c r="A42" s="27" t="s">
        <v>328</v>
      </c>
      <c r="B42" s="25" t="s">
        <v>329</v>
      </c>
      <c r="C42" s="29"/>
      <c r="D42" s="29"/>
      <c r="E42" s="29"/>
      <c r="F42" s="29">
        <v>26037200</v>
      </c>
      <c r="G42" s="29">
        <v>8678800</v>
      </c>
      <c r="H42" s="30">
        <f t="shared" si="1"/>
        <v>0.33332309157666723</v>
      </c>
    </row>
    <row r="43" spans="1:8" ht="12.75">
      <c r="A43" s="27" t="s">
        <v>330</v>
      </c>
      <c r="B43" s="25" t="s">
        <v>331</v>
      </c>
      <c r="C43" s="29"/>
      <c r="D43" s="29"/>
      <c r="E43" s="29"/>
      <c r="F43" s="29">
        <v>26037200</v>
      </c>
      <c r="G43" s="29">
        <v>8678800</v>
      </c>
      <c r="H43" s="30">
        <f t="shared" si="1"/>
        <v>0.33332309157666723</v>
      </c>
    </row>
    <row r="44" spans="1:8" ht="12.75">
      <c r="A44" s="21" t="s">
        <v>332</v>
      </c>
      <c r="B44" s="25" t="s">
        <v>333</v>
      </c>
      <c r="C44" s="29">
        <v>-1239001.18</v>
      </c>
      <c r="D44" s="29">
        <v>9659832.16</v>
      </c>
      <c r="E44" s="29"/>
      <c r="F44" s="29"/>
      <c r="G44" s="29">
        <v>5933766.54</v>
      </c>
      <c r="H44" s="29" t="s">
        <v>70</v>
      </c>
    </row>
    <row r="45" spans="1:8" ht="12.75">
      <c r="A45" s="21"/>
      <c r="B45" s="21"/>
      <c r="C45" s="29"/>
      <c r="D45" s="29"/>
      <c r="E45" s="29"/>
      <c r="F45" s="29"/>
      <c r="G45" s="29"/>
      <c r="H45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2022-05-13T08:48:42Z</cp:lastPrinted>
  <dcterms:created xsi:type="dcterms:W3CDTF">2007-11-01T06:06:06Z</dcterms:created>
  <dcterms:modified xsi:type="dcterms:W3CDTF">2022-11-18T14:43:17Z</dcterms:modified>
  <cp:category/>
  <cp:version/>
  <cp:contentType/>
  <cp:contentStatus/>
</cp:coreProperties>
</file>