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1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<sst xmlns="http://schemas.openxmlformats.org/spreadsheetml/2006/main" count="24432" uniqueCount="342">
  <si>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</si>
  <si>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</si>
  <si>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</si>
  <si>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</si>
  <si>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</si>
  <si>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</si>
  <si>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</si>
  <si>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</si>
  <si>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</si>
  <si>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</si>
  <si>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</si>
  <si>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</si>
  <si>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</si>
  <si>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</si>
  <si>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</si>
  <si>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</si>
  <si>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</si>
  <si>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</si>
  <si>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</si>
  <si>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</si>
  <si>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</si>
  <si>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</si>
  <si>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</si>
  <si>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</si>
  <si>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</si>
  <si>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</si>
  <si>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</si>
  <si>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</si>
  <si>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</si>
  <si>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</si>
  <si>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</si>
  <si>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</si>
  <si>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</si>
  <si>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</si>
  <si>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</si>
  <si>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</si>
  <si>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</si>
  <si>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</si>
  <si>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</si>
  <si>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</si>
  <si>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</si>
  <si>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</si>
  <si>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</si>
  <si>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</si>
  <si>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</si>
  <si>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</si>
  <si>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</si>
  <si>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</si>
  <si>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</si>
  <si>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</si>
  <si>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</si>
  <si>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</si>
  <si>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</si>
  <si>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</si>
  <si>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</si>
  <si>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</si>
  <si>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</si>
  <si>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</si>
  <si>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</si>
  <si>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</si>
  <si>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</si>
  <si>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</si>
  <si>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</si>
  <si>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</si>
  <si>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</si>
  <si>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</si>
  <si>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</si>
  <si>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</si>
  <si>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</si>
  <si>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</si>
  <si>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</si>
  <si>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</si>
  <si>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</si>
  <si>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</si>
  <si>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</si>
  <si>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</si>
  <si>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</si>
  <si>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</si>
  <si>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</si>
  <si>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</si>
  <si>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</si>
  <si>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</si>
  <si>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</si>
  <si>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</si>
  <si>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</si>
  <si>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</si>
  <si>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</si>
  <si>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</si>
  <si>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</si>
  <si>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</si>
  <si>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</si>
  <si>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</si>
  <si>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</si>
  <si>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</si>
  <si>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</si>
  <si>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</si>
  <si>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</si>
  <si>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</si>
  <si>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</si>
  <si>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</si>
  <si>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</si>
  <si>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</si>
  <si>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</si>
  <si>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</si>
  <si>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</si>
  <si>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</si>
  <si>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</si>
  <si>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</si>
  <si>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</si>
  <si>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</si>
  <si>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</si>
  <si>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</si>
  <si>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</si>
  <si>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</si>
  <si>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</si>
  <si>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</si>
  <si>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</si>
  <si>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</si>
  <si>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</si>
  <si>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</si>
  <si>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</si>
  <si>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</si>
  <si>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</si>
  <si>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</si>
  <si>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</si>
  <si>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</si>
  <si>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</si>
  <si>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</si>
  <si>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r05_unv</t>
  </si>
  <si>
    <t>bss.smolensk.ru</t>
  </si>
  <si>
    <t>svod_smart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</si>
  <si>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</si>
  <si>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01.01.2022</t>
  </si>
  <si>
    <t>01.01.2022</t>
  </si>
  <si>
    <t>63005</t>
  </si>
  <si>
    <t>05 ФУ МО "Духовщинский район"</t>
  </si>
  <si>
    <t>МР</t>
  </si>
  <si>
    <t>Бюджет муниципальных районов</t>
  </si>
  <si>
    <t>31.05.2022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</si>
  <si>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</si>
  <si>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</si>
  <si>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</si>
  <si>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</si>
  <si>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</si>
  <si>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</si>
  <si>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</si>
  <si>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</si>
  <si>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</si>
  <si>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</si>
  <si>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</si>
  <si>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</si>
  <si>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</si>
  <si>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</si>
  <si>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 внутригор. мун. образований городов фед. значения</t>
  </si>
  <si>
    <t>Утвержд. - бюджеты муниципальных округов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</si>
  <si>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</si>
  <si>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</si>
  <si>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</si>
  <si>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13</t>
  </si>
  <si>
    <t>Утвержд. - бюджеты муниципальных районов</t>
  </si>
  <si>
    <t>14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</si>
  <si>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</si>
  <si>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</si>
  <si>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</si>
  <si>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</si>
  <si>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</si>
  <si>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</si>
  <si>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20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</si>
  <si>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</si>
  <si>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</si>
  <si>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 внутригор. мун. образований городов фед. значения</t>
  </si>
  <si>
    <t>Исполнено - бюджеты муниципальных округов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</si>
  <si>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</si>
  <si>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</si>
  <si>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</si>
  <si>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</si>
  <si>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28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</si>
  <si>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</si>
  <si>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</si>
  <si>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</si>
  <si>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31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</si>
  <si>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</si>
  <si>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</si>
  <si>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</si>
  <si>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</si>
  <si>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</si>
  <si>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</si>
  <si>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</si>
  <si>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</si>
  <si>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</si>
  <si>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</si>
  <si>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</si>
  <si>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</si>
  <si>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</si>
  <si>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</si>
  <si>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</si>
  <si>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</si>
  <si>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</si>
  <si>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19980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</si>
  <si>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</si>
  <si>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</si>
  <si>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</si>
  <si>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</si>
  <si>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</si>
  <si>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</si>
  <si>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</si>
  <si>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</si>
  <si>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</si>
  <si>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</si>
  <si>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</si>
  <si>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</si>
  <si>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</si>
  <si>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</si>
  <si>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</si>
  <si>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</si>
  <si>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</si>
  <si>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</si>
  <si>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</si>
  <si>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</si>
  <si>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</si>
  <si>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</si>
  <si>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</si>
  <si>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</si>
  <si>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</si>
  <si>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Земельный налог</t>
  </si>
  <si>
    <t>00010606000000000110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</si>
  <si>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</si>
  <si>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</si>
  <si>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</si>
  <si>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</si>
  <si>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</si>
  <si>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</si>
  <si>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</si>
  <si>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</si>
  <si>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</si>
  <si>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</si>
  <si>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</si>
  <si>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</si>
  <si>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</si>
  <si>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</si>
  <si>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</si>
  <si>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</si>
  <si>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</si>
  <si>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</si>
  <si>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</si>
  <si>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</si>
  <si>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</si>
  <si>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</si>
  <si>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</si>
  <si>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</si>
  <si>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</si>
  <si>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</si>
  <si>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</si>
  <si>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</si>
  <si>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</si>
  <si>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</si>
  <si>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</si>
  <si>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</si>
  <si>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</si>
  <si>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</si>
  <si>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</si>
  <si>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</si>
  <si>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</si>
  <si>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</si>
  <si>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</si>
  <si>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</si>
  <si>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</si>
  <si>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</si>
  <si>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</si>
  <si>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</si>
  <si>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</si>
  <si>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</si>
  <si>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</si>
  <si>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</si>
  <si>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</si>
  <si>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</si>
  <si>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</si>
  <si>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</si>
  <si>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</si>
  <si>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</si>
  <si>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</si>
  <si>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</si>
  <si>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</si>
  <si>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</si>
  <si>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</si>
  <si>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</si>
  <si>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</si>
  <si>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</si>
  <si>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</si>
  <si>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</si>
  <si>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</si>
  <si>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</si>
  <si>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</si>
  <si>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</si>
  <si>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</si>
  <si>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</si>
  <si>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</si>
  <si>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</si>
  <si>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</si>
  <si>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</si>
  <si>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</si>
  <si>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</si>
  <si>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</si>
  <si>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</si>
  <si>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</si>
  <si>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</si>
  <si>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</si>
  <si>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</si>
  <si>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</si>
  <si>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</si>
  <si>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</si>
  <si>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</si>
  <si>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</si>
  <si>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</si>
  <si>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</si>
  <si>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</si>
  <si>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</si>
  <si>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</si>
  <si>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</si>
  <si>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</si>
  <si>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</si>
  <si>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</si>
  <si>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</si>
  <si>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</si>
  <si>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</si>
  <si>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</si>
  <si>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</si>
  <si>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</si>
  <si>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</si>
  <si>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</si>
  <si>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</si>
  <si>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</si>
  <si>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</si>
  <si>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</si>
  <si>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</si>
  <si>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Результат исполнения бюджета (дефицит / профицит)</t>
  </si>
  <si>
    <t>7900</t>
  </si>
  <si>
    <t>Утвержд. - консолидированный бюджет муниципального образования "Духовщинский район" Смоленской области</t>
  </si>
  <si>
    <t>Исполнено - консолидированный бюджет муниципального образования "Духовщинский район" Смоленской области</t>
  </si>
  <si>
    <t>% исполнения</t>
  </si>
  <si>
    <t>Утвержд. - бюджет муниципального района</t>
  </si>
  <si>
    <t>Исполнено - бюджет муниципального района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</si>
</sst>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BC6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 shrinkToFit="1"/>
    </xf>
    <xf numFmtId="2" fontId="0" fillId="0" borderId="0" xfId="0" applyNumberFormat="1" applyAlignment="1">
      <alignment/>
    </xf>
    <xf numFmtId="49" fontId="0" fillId="34" borderId="12" xfId="0" applyNumberFormat="1" applyFill="1" applyBorder="1" applyAlignment="1">
      <alignment/>
    </xf>
    <xf numFmtId="49" fontId="0" fillId="34" borderId="12" xfId="0" applyNumberFormat="1" applyFill="1" applyBorder="1" applyAlignment="1">
      <alignment shrinkToFit="1"/>
    </xf>
    <xf numFmtId="49" fontId="0" fillId="34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 shrinkToFit="1"/>
    </xf>
    <xf numFmtId="2" fontId="0" fillId="34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35" borderId="12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4" fontId="0" fillId="36" borderId="12" xfId="0" applyNumberFormat="1" applyFill="1" applyBorder="1" applyAlignment="1">
      <alignment/>
    </xf>
    <xf numFmtId="4" fontId="0" fillId="36" borderId="10" xfId="0" applyNumberFormat="1" applyFill="1" applyBorder="1" applyAlignment="1">
      <alignment/>
    </xf>
    <xf numFmtId="164" fontId="0" fillId="36" borderId="12" xfId="0" applyNumberFormat="1" applyFill="1" applyBorder="1" applyAlignment="1">
      <alignment/>
    </xf>
    <xf numFmtId="49" fontId="0" fillId="34" borderId="10" xfId="0" applyNumberFormat="1" applyFill="1" applyBorder="1" applyAlignment="1">
      <alignment wrapText="1"/>
    </xf>
    <xf numFmtId="164" fontId="0" fillId="34" borderId="12" xfId="0" applyNumberFormat="1" applyFill="1" applyBorder="1" applyAlignment="1">
      <alignment/>
    </xf>
    <xf numFmtId="4" fontId="0" fillId="34" borderId="12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131</v>
      </c>
      <c r="C2" s="1" t="s">
        <v>4</v>
      </c>
      <c r="G2" t="s">
        <v>139</v>
      </c>
      <c r="H2">
        <v>4</v>
      </c>
      <c r="I2">
        <v>1</v>
      </c>
      <c r="J2" t="s">
        <v>140</v>
      </c>
      <c r="K2">
        <v>32</v>
      </c>
      <c r="Q2">
        <v>1</v>
      </c>
      <c r="R2">
        <v>1</v>
      </c>
      <c r="S2" t="s">
        <v>144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132</v>
      </c>
      <c r="C3" s="1" t="s">
        <v>4</v>
      </c>
      <c r="I3">
        <v>2</v>
      </c>
      <c r="J3" t="s">
        <v>141</v>
      </c>
      <c r="K3">
        <v>34</v>
      </c>
      <c r="Q3">
        <v>1</v>
      </c>
      <c r="R3">
        <v>2</v>
      </c>
      <c r="S3" t="s">
        <v>145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133</v>
      </c>
      <c r="C4" s="1" t="s">
        <v>4</v>
      </c>
      <c r="I4">
        <v>3</v>
      </c>
      <c r="J4" t="s">
        <v>142</v>
      </c>
      <c r="K4">
        <v>32</v>
      </c>
      <c r="Q4">
        <v>1</v>
      </c>
      <c r="R4">
        <v>3</v>
      </c>
      <c r="S4" t="s">
        <v>146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134</v>
      </c>
      <c r="C5" s="1" t="s">
        <v>4</v>
      </c>
      <c r="I5">
        <v>4</v>
      </c>
      <c r="J5" t="s">
        <v>143</v>
      </c>
      <c r="K5">
        <v>13</v>
      </c>
      <c r="Q5">
        <v>1</v>
      </c>
      <c r="R5">
        <v>4</v>
      </c>
      <c r="S5" t="s">
        <v>147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135</v>
      </c>
      <c r="C6" s="1" t="s">
        <v>4</v>
      </c>
      <c r="Q6">
        <v>1</v>
      </c>
      <c r="R6">
        <v>5</v>
      </c>
      <c r="S6" t="s">
        <v>148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136</v>
      </c>
      <c r="C7" s="1" t="s">
        <v>4</v>
      </c>
      <c r="Q7">
        <v>1</v>
      </c>
      <c r="R7">
        <v>6</v>
      </c>
      <c r="S7" t="s">
        <v>149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137</v>
      </c>
      <c r="C8" s="1" t="s">
        <v>4</v>
      </c>
      <c r="Q8">
        <v>1</v>
      </c>
      <c r="R8">
        <v>7</v>
      </c>
      <c r="S8" t="s">
        <v>150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2022</v>
      </c>
      <c r="C9" s="1" t="s">
        <v>4</v>
      </c>
      <c r="Q9">
        <v>1</v>
      </c>
      <c r="R9">
        <v>8</v>
      </c>
      <c r="S9" t="s">
        <v>151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152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5</v>
      </c>
      <c r="C11" s="1" t="s">
        <v>4</v>
      </c>
      <c r="Q11">
        <v>1</v>
      </c>
      <c r="R11">
        <v>10</v>
      </c>
      <c r="S11" t="s">
        <v>153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138</v>
      </c>
      <c r="C12" s="1" t="s">
        <v>4</v>
      </c>
      <c r="Q12">
        <v>1</v>
      </c>
      <c r="R12">
        <v>11</v>
      </c>
      <c r="S12" t="s">
        <v>154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155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5</v>
      </c>
      <c r="C14" s="1" t="s">
        <v>4</v>
      </c>
      <c r="Q14">
        <v>1</v>
      </c>
      <c r="R14">
        <v>13</v>
      </c>
      <c r="S14" t="s">
        <v>156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157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128</v>
      </c>
      <c r="C16" s="1" t="s">
        <v>4</v>
      </c>
      <c r="Q16">
        <v>1</v>
      </c>
      <c r="R16">
        <v>15</v>
      </c>
      <c r="S16" t="s">
        <v>159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/>
      <c r="C17" s="1" t="s">
        <v>4</v>
      </c>
      <c r="Q17">
        <v>1</v>
      </c>
      <c r="R17">
        <v>16</v>
      </c>
      <c r="S17" t="s">
        <v>161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162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163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164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165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B22" s="1" t="s">
        <v>129</v>
      </c>
      <c r="C22" s="1" t="s">
        <v>4</v>
      </c>
      <c r="Q22">
        <v>1</v>
      </c>
      <c r="R22">
        <v>21</v>
      </c>
      <c r="S22" t="s">
        <v>166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B23" s="1" t="s">
        <v>130</v>
      </c>
      <c r="C23" s="1" t="s">
        <v>4</v>
      </c>
      <c r="Q23">
        <v>1</v>
      </c>
      <c r="R23">
        <v>22</v>
      </c>
      <c r="S23" t="s">
        <v>168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71</v>
      </c>
      <c r="B24" s="1" t="b">
        <v>0</v>
      </c>
      <c r="C24" s="1" t="s">
        <v>4</v>
      </c>
      <c r="Q24">
        <v>1</v>
      </c>
      <c r="R24">
        <v>23</v>
      </c>
      <c r="S24" t="s">
        <v>169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72</v>
      </c>
      <c r="B25" s="1" t="b">
        <v>0</v>
      </c>
      <c r="C25" s="1" t="s">
        <v>4</v>
      </c>
      <c r="Q25">
        <v>1</v>
      </c>
      <c r="R25">
        <v>24</v>
      </c>
      <c r="S25" t="s">
        <v>170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73</v>
      </c>
      <c r="B26" s="1" t="s">
        <v>4</v>
      </c>
      <c r="C26" s="1" t="s">
        <v>4</v>
      </c>
      <c r="Q26">
        <v>1</v>
      </c>
      <c r="R26">
        <v>25</v>
      </c>
      <c r="S26" t="s">
        <v>171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172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173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74</v>
      </c>
      <c r="B29" s="12" t="s">
        <v>4</v>
      </c>
      <c r="C29" s="1" t="s">
        <v>4</v>
      </c>
      <c r="Q29">
        <v>1</v>
      </c>
      <c r="R29">
        <v>28</v>
      </c>
      <c r="S29" t="s">
        <v>174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175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177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178</v>
      </c>
      <c r="V32">
        <v>2</v>
      </c>
      <c r="W32">
        <v>0</v>
      </c>
      <c r="X32" s="9">
        <v>30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179</v>
      </c>
      <c r="V33">
        <v>2</v>
      </c>
      <c r="W33">
        <v>0</v>
      </c>
      <c r="X33" s="9">
        <v>31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1</v>
      </c>
      <c r="S34" t="s">
        <v>144</v>
      </c>
      <c r="V34">
        <v>0</v>
      </c>
      <c r="W34">
        <v>1</v>
      </c>
      <c r="X34" s="9">
        <v>1</v>
      </c>
      <c r="Y34">
        <v>0</v>
      </c>
      <c r="Z34">
        <v>0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2</v>
      </c>
      <c r="S35" t="s">
        <v>146</v>
      </c>
      <c r="V35">
        <v>0</v>
      </c>
      <c r="W35">
        <v>1</v>
      </c>
      <c r="X35" s="9">
        <v>2</v>
      </c>
      <c r="Y35">
        <v>0</v>
      </c>
      <c r="Z35">
        <v>0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3</v>
      </c>
      <c r="S36" t="s">
        <v>181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4</v>
      </c>
      <c r="S37" t="s">
        <v>182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5</v>
      </c>
      <c r="S38" t="s">
        <v>183</v>
      </c>
      <c r="V38">
        <v>0</v>
      </c>
      <c r="W38">
        <v>1</v>
      </c>
      <c r="X38" s="9">
        <v>0</v>
      </c>
      <c r="Y38">
        <v>0</v>
      </c>
      <c r="Z38">
        <v>1</v>
      </c>
      <c r="AA38">
        <v>1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6</v>
      </c>
      <c r="S39" t="s">
        <v>184</v>
      </c>
      <c r="V39">
        <v>0</v>
      </c>
      <c r="W39">
        <v>1</v>
      </c>
      <c r="X39" s="9">
        <v>0</v>
      </c>
      <c r="Y39">
        <v>0</v>
      </c>
      <c r="Z39">
        <v>1</v>
      </c>
      <c r="AA39">
        <v>1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7</v>
      </c>
      <c r="S40" t="s">
        <v>148</v>
      </c>
      <c r="V40">
        <v>2</v>
      </c>
      <c r="W40">
        <v>0</v>
      </c>
      <c r="X40" s="9">
        <v>4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8</v>
      </c>
      <c r="S41" t="s">
        <v>149</v>
      </c>
      <c r="V41">
        <v>2</v>
      </c>
      <c r="W41">
        <v>0</v>
      </c>
      <c r="X41" s="9">
        <v>5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9</v>
      </c>
      <c r="S42" t="s">
        <v>150</v>
      </c>
      <c r="V42">
        <v>2</v>
      </c>
      <c r="W42">
        <v>0</v>
      </c>
      <c r="X42" s="9">
        <v>6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10</v>
      </c>
      <c r="S43" s="1" t="s">
        <v>151</v>
      </c>
      <c r="V43">
        <v>2</v>
      </c>
      <c r="W43">
        <v>0</v>
      </c>
      <c r="X43" s="9">
        <v>7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11</v>
      </c>
      <c r="S44" s="1" t="s">
        <v>152</v>
      </c>
      <c r="V44">
        <v>2</v>
      </c>
      <c r="W44">
        <v>0</v>
      </c>
      <c r="X44" s="9">
        <v>8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12</v>
      </c>
      <c r="S45" s="1" t="s">
        <v>153</v>
      </c>
      <c r="V45">
        <v>2</v>
      </c>
      <c r="W45">
        <v>0</v>
      </c>
      <c r="X45" s="9">
        <v>9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13</v>
      </c>
      <c r="S46" s="1" t="s">
        <v>154</v>
      </c>
      <c r="V46">
        <v>2</v>
      </c>
      <c r="W46">
        <v>0</v>
      </c>
      <c r="X46" s="9">
        <v>10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14</v>
      </c>
      <c r="S47" s="1" t="s">
        <v>155</v>
      </c>
      <c r="V47">
        <v>2</v>
      </c>
      <c r="W47">
        <v>0</v>
      </c>
      <c r="X47" s="9">
        <v>11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15</v>
      </c>
      <c r="S48" s="1" t="s">
        <v>156</v>
      </c>
      <c r="V48">
        <v>2</v>
      </c>
      <c r="W48">
        <v>0</v>
      </c>
      <c r="X48" s="9">
        <v>12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16</v>
      </c>
      <c r="S49" s="1" t="s">
        <v>157</v>
      </c>
      <c r="V49">
        <v>2</v>
      </c>
      <c r="W49">
        <v>0</v>
      </c>
      <c r="X49" s="9">
        <v>13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75</v>
      </c>
      <c r="B50" s="1">
        <v>1</v>
      </c>
      <c r="C50" s="1" t="s">
        <v>4</v>
      </c>
      <c r="Q50">
        <v>2</v>
      </c>
      <c r="R50">
        <v>17</v>
      </c>
      <c r="S50" s="1" t="s">
        <v>159</v>
      </c>
      <c r="V50">
        <v>2</v>
      </c>
      <c r="W50">
        <v>0</v>
      </c>
      <c r="X50" s="9">
        <v>14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76</v>
      </c>
      <c r="B51" s="1">
        <v>2</v>
      </c>
      <c r="C51" s="1" t="s">
        <v>4</v>
      </c>
      <c r="Q51">
        <v>2</v>
      </c>
      <c r="R51">
        <v>18</v>
      </c>
      <c r="S51" s="1" t="s">
        <v>161</v>
      </c>
      <c r="V51">
        <v>2</v>
      </c>
      <c r="W51">
        <v>0</v>
      </c>
      <c r="X51" s="9">
        <v>15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77</v>
      </c>
      <c r="B52" s="1">
        <v>3</v>
      </c>
      <c r="C52" s="1" t="s">
        <v>4</v>
      </c>
      <c r="Q52">
        <v>2</v>
      </c>
      <c r="R52">
        <v>19</v>
      </c>
      <c r="S52" s="1" t="s">
        <v>162</v>
      </c>
      <c r="V52">
        <v>2</v>
      </c>
      <c r="W52">
        <v>0</v>
      </c>
      <c r="X52" s="9">
        <v>16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78</v>
      </c>
      <c r="B53" s="1">
        <v>4</v>
      </c>
      <c r="C53" s="1" t="s">
        <v>4</v>
      </c>
      <c r="Q53">
        <v>2</v>
      </c>
      <c r="R53">
        <v>20</v>
      </c>
      <c r="S53" s="1" t="s">
        <v>163</v>
      </c>
      <c r="V53">
        <v>2</v>
      </c>
      <c r="W53">
        <v>0</v>
      </c>
      <c r="X53" s="9">
        <v>17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79</v>
      </c>
      <c r="B54" s="1">
        <v>5</v>
      </c>
      <c r="C54" s="1" t="s">
        <v>4</v>
      </c>
      <c r="Q54">
        <v>2</v>
      </c>
      <c r="R54">
        <v>21</v>
      </c>
      <c r="S54" s="1" t="s">
        <v>164</v>
      </c>
      <c r="V54">
        <v>2</v>
      </c>
      <c r="W54">
        <v>0</v>
      </c>
      <c r="X54" s="9">
        <v>18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80</v>
      </c>
      <c r="B55" s="1">
        <v>6</v>
      </c>
      <c r="C55" s="1" t="s">
        <v>4</v>
      </c>
      <c r="Q55">
        <v>2</v>
      </c>
      <c r="R55">
        <v>22</v>
      </c>
      <c r="S55" s="1" t="s">
        <v>165</v>
      </c>
      <c r="V55">
        <v>2</v>
      </c>
      <c r="W55">
        <v>0</v>
      </c>
      <c r="X55" s="9">
        <v>19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81</v>
      </c>
      <c r="B56" s="1">
        <v>7</v>
      </c>
      <c r="C56" s="1" t="s">
        <v>4</v>
      </c>
      <c r="Q56">
        <v>2</v>
      </c>
      <c r="R56">
        <v>23</v>
      </c>
      <c r="S56" s="1" t="s">
        <v>166</v>
      </c>
      <c r="V56">
        <v>2</v>
      </c>
      <c r="W56">
        <v>0</v>
      </c>
      <c r="X56" s="9">
        <v>20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82</v>
      </c>
      <c r="B57" s="1">
        <v>8</v>
      </c>
      <c r="C57" s="1" t="s">
        <v>4</v>
      </c>
      <c r="Q57">
        <v>2</v>
      </c>
      <c r="R57">
        <v>24</v>
      </c>
      <c r="S57" s="1" t="s">
        <v>168</v>
      </c>
      <c r="V57">
        <v>2</v>
      </c>
      <c r="W57">
        <v>0</v>
      </c>
      <c r="X57" s="9">
        <v>21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83</v>
      </c>
      <c r="B58" s="1">
        <v>9</v>
      </c>
      <c r="C58" s="1" t="s">
        <v>4</v>
      </c>
      <c r="Q58">
        <v>2</v>
      </c>
      <c r="R58">
        <v>25</v>
      </c>
      <c r="S58" s="1" t="s">
        <v>169</v>
      </c>
      <c r="V58">
        <v>2</v>
      </c>
      <c r="W58">
        <v>0</v>
      </c>
      <c r="X58" s="9">
        <v>22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84</v>
      </c>
      <c r="B59" s="1">
        <v>10</v>
      </c>
      <c r="C59" s="1" t="s">
        <v>4</v>
      </c>
      <c r="Q59">
        <v>2</v>
      </c>
      <c r="R59">
        <v>26</v>
      </c>
      <c r="S59" s="1" t="s">
        <v>170</v>
      </c>
      <c r="V59">
        <v>2</v>
      </c>
      <c r="W59">
        <v>0</v>
      </c>
      <c r="X59" s="9">
        <v>23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85</v>
      </c>
      <c r="B60" s="1">
        <v>11</v>
      </c>
      <c r="C60" s="1" t="s">
        <v>4</v>
      </c>
      <c r="Q60">
        <v>2</v>
      </c>
      <c r="R60">
        <v>27</v>
      </c>
      <c r="S60" s="1" t="s">
        <v>171</v>
      </c>
      <c r="V60">
        <v>2</v>
      </c>
      <c r="W60">
        <v>0</v>
      </c>
      <c r="X60" s="9">
        <v>24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86</v>
      </c>
      <c r="B61" s="1">
        <v>12</v>
      </c>
      <c r="C61" s="1" t="s">
        <v>4</v>
      </c>
      <c r="Q61">
        <v>2</v>
      </c>
      <c r="R61">
        <v>28</v>
      </c>
      <c r="S61" s="1" t="s">
        <v>172</v>
      </c>
      <c r="V61">
        <v>2</v>
      </c>
      <c r="W61">
        <v>0</v>
      </c>
      <c r="X61" s="9">
        <v>25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87</v>
      </c>
      <c r="B62" s="1">
        <v>13</v>
      </c>
      <c r="C62" s="1" t="s">
        <v>4</v>
      </c>
      <c r="Q62">
        <v>2</v>
      </c>
      <c r="R62">
        <v>29</v>
      </c>
      <c r="S62" t="s">
        <v>173</v>
      </c>
      <c r="V62">
        <v>2</v>
      </c>
      <c r="W62">
        <v>0</v>
      </c>
      <c r="X62" s="9">
        <v>26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88</v>
      </c>
      <c r="B63" s="1">
        <v>14</v>
      </c>
      <c r="C63" s="1" t="s">
        <v>4</v>
      </c>
      <c r="Q63">
        <v>2</v>
      </c>
      <c r="R63">
        <v>30</v>
      </c>
      <c r="S63" t="s">
        <v>174</v>
      </c>
      <c r="V63">
        <v>2</v>
      </c>
      <c r="W63">
        <v>0</v>
      </c>
      <c r="X63" s="9">
        <v>27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89</v>
      </c>
      <c r="B64" s="1">
        <v>15</v>
      </c>
      <c r="C64" s="1" t="s">
        <v>4</v>
      </c>
      <c r="Q64">
        <v>2</v>
      </c>
      <c r="R64">
        <v>31</v>
      </c>
      <c r="S64" t="s">
        <v>175</v>
      </c>
      <c r="V64">
        <v>2</v>
      </c>
      <c r="W64">
        <v>0</v>
      </c>
      <c r="X64" s="9">
        <v>28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90</v>
      </c>
      <c r="B65" s="1">
        <v>16</v>
      </c>
      <c r="C65" s="1" t="s">
        <v>4</v>
      </c>
      <c r="Q65">
        <v>2</v>
      </c>
      <c r="R65">
        <v>32</v>
      </c>
      <c r="S65" t="s">
        <v>177</v>
      </c>
      <c r="V65">
        <v>2</v>
      </c>
      <c r="W65">
        <v>0</v>
      </c>
      <c r="X65" s="9">
        <v>29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91</v>
      </c>
      <c r="B66" s="1">
        <v>17</v>
      </c>
      <c r="C66" s="1" t="s">
        <v>4</v>
      </c>
      <c r="Q66">
        <v>2</v>
      </c>
      <c r="R66">
        <v>33</v>
      </c>
      <c r="S66" t="s">
        <v>178</v>
      </c>
      <c r="V66">
        <v>2</v>
      </c>
      <c r="W66">
        <v>0</v>
      </c>
      <c r="X66" s="9">
        <v>30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92</v>
      </c>
      <c r="B67" s="1">
        <v>18</v>
      </c>
      <c r="C67" s="1" t="s">
        <v>4</v>
      </c>
      <c r="Q67">
        <v>2</v>
      </c>
      <c r="R67">
        <v>34</v>
      </c>
      <c r="S67" t="s">
        <v>179</v>
      </c>
      <c r="V67">
        <v>2</v>
      </c>
      <c r="W67">
        <v>0</v>
      </c>
      <c r="X67" s="9">
        <v>31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93</v>
      </c>
      <c r="B68" s="1">
        <v>19</v>
      </c>
      <c r="C68" s="1" t="s">
        <v>4</v>
      </c>
      <c r="Q68">
        <v>3</v>
      </c>
      <c r="R68">
        <v>1</v>
      </c>
      <c r="S68" t="s">
        <v>144</v>
      </c>
      <c r="V68">
        <v>0</v>
      </c>
      <c r="W68">
        <v>1</v>
      </c>
      <c r="X68" s="9">
        <v>1</v>
      </c>
      <c r="Y68">
        <v>0</v>
      </c>
      <c r="Z68">
        <v>0</v>
      </c>
      <c r="AA68">
        <v>1</v>
      </c>
      <c r="AB68">
        <v>1</v>
      </c>
    </row>
    <row r="69" spans="1:28" ht="12.75">
      <c r="A69" t="s">
        <v>94</v>
      </c>
      <c r="B69" s="1">
        <v>20</v>
      </c>
      <c r="C69" s="1" t="s">
        <v>4</v>
      </c>
      <c r="Q69">
        <v>3</v>
      </c>
      <c r="R69">
        <v>2</v>
      </c>
      <c r="S69" t="s">
        <v>145</v>
      </c>
      <c r="V69">
        <v>0</v>
      </c>
      <c r="W69">
        <v>1</v>
      </c>
      <c r="X69" s="9">
        <v>0</v>
      </c>
      <c r="Y69">
        <v>1</v>
      </c>
      <c r="Z69">
        <v>0</v>
      </c>
      <c r="AA69">
        <v>1</v>
      </c>
      <c r="AB69">
        <v>1</v>
      </c>
    </row>
    <row r="70" spans="1:28" ht="12.75">
      <c r="A70" t="s">
        <v>95</v>
      </c>
      <c r="B70" s="1">
        <v>21</v>
      </c>
      <c r="C70" s="1" t="s">
        <v>4</v>
      </c>
      <c r="Q70">
        <v>3</v>
      </c>
      <c r="R70">
        <v>3</v>
      </c>
      <c r="S70" t="s">
        <v>146</v>
      </c>
      <c r="V70">
        <v>0</v>
      </c>
      <c r="W70">
        <v>1</v>
      </c>
      <c r="X70" s="9">
        <v>2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96</v>
      </c>
      <c r="B71" s="1">
        <v>22</v>
      </c>
      <c r="C71" s="1" t="s">
        <v>4</v>
      </c>
      <c r="Q71">
        <v>3</v>
      </c>
      <c r="R71">
        <v>4</v>
      </c>
      <c r="S71" t="s">
        <v>185</v>
      </c>
      <c r="V71">
        <v>0</v>
      </c>
      <c r="W71">
        <v>1</v>
      </c>
      <c r="X71" s="9">
        <v>3</v>
      </c>
      <c r="Y71">
        <v>0</v>
      </c>
      <c r="Z71">
        <v>1</v>
      </c>
      <c r="AA71">
        <v>1</v>
      </c>
      <c r="AB71">
        <v>1</v>
      </c>
    </row>
    <row r="72" spans="1:28" ht="12.75">
      <c r="A72" t="s">
        <v>97</v>
      </c>
      <c r="B72" s="1">
        <v>23</v>
      </c>
      <c r="C72" s="1" t="s">
        <v>4</v>
      </c>
      <c r="Q72">
        <v>3</v>
      </c>
      <c r="R72">
        <v>5</v>
      </c>
      <c r="S72" t="s">
        <v>148</v>
      </c>
      <c r="V72">
        <v>2</v>
      </c>
      <c r="W72">
        <v>0</v>
      </c>
      <c r="X72" s="9">
        <v>4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98</v>
      </c>
      <c r="B73" s="1">
        <v>24</v>
      </c>
      <c r="C73" s="1" t="s">
        <v>4</v>
      </c>
      <c r="Q73">
        <v>3</v>
      </c>
      <c r="R73">
        <v>6</v>
      </c>
      <c r="S73" t="s">
        <v>149</v>
      </c>
      <c r="V73">
        <v>2</v>
      </c>
      <c r="W73">
        <v>0</v>
      </c>
      <c r="X73" s="9">
        <v>5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99</v>
      </c>
      <c r="B74" s="1">
        <v>25</v>
      </c>
      <c r="C74" s="1" t="s">
        <v>4</v>
      </c>
      <c r="Q74">
        <v>3</v>
      </c>
      <c r="R74">
        <v>7</v>
      </c>
      <c r="S74" t="s">
        <v>150</v>
      </c>
      <c r="V74">
        <v>2</v>
      </c>
      <c r="W74">
        <v>0</v>
      </c>
      <c r="X74" s="9">
        <v>6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100</v>
      </c>
      <c r="B75" s="1">
        <v>26</v>
      </c>
      <c r="C75" s="1" t="s">
        <v>4</v>
      </c>
      <c r="Q75">
        <v>3</v>
      </c>
      <c r="R75">
        <v>8</v>
      </c>
      <c r="S75" t="s">
        <v>151</v>
      </c>
      <c r="V75">
        <v>2</v>
      </c>
      <c r="W75">
        <v>0</v>
      </c>
      <c r="X75" s="9">
        <v>7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101</v>
      </c>
      <c r="B76" s="1">
        <v>27</v>
      </c>
      <c r="C76" s="1" t="s">
        <v>4</v>
      </c>
      <c r="Q76">
        <v>3</v>
      </c>
      <c r="R76">
        <v>9</v>
      </c>
      <c r="S76" t="s">
        <v>152</v>
      </c>
      <c r="V76">
        <v>2</v>
      </c>
      <c r="W76">
        <v>0</v>
      </c>
      <c r="X76" s="9">
        <v>8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102</v>
      </c>
      <c r="B77" s="1">
        <v>28</v>
      </c>
      <c r="C77" s="1" t="s">
        <v>4</v>
      </c>
      <c r="Q77">
        <v>3</v>
      </c>
      <c r="R77">
        <v>10</v>
      </c>
      <c r="S77" t="s">
        <v>153</v>
      </c>
      <c r="V77">
        <v>2</v>
      </c>
      <c r="W77">
        <v>0</v>
      </c>
      <c r="X77" s="9">
        <v>9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103</v>
      </c>
      <c r="B78" s="1">
        <v>29</v>
      </c>
      <c r="C78" s="1" t="s">
        <v>4</v>
      </c>
      <c r="Q78">
        <v>3</v>
      </c>
      <c r="R78">
        <v>11</v>
      </c>
      <c r="S78" t="s">
        <v>154</v>
      </c>
      <c r="V78">
        <v>2</v>
      </c>
      <c r="W78">
        <v>0</v>
      </c>
      <c r="X78" s="9">
        <v>10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104</v>
      </c>
      <c r="B79" s="1">
        <v>30</v>
      </c>
      <c r="C79" s="1" t="s">
        <v>4</v>
      </c>
      <c r="Q79">
        <v>3</v>
      </c>
      <c r="R79">
        <v>12</v>
      </c>
      <c r="S79" t="s">
        <v>155</v>
      </c>
      <c r="V79">
        <v>2</v>
      </c>
      <c r="W79">
        <v>0</v>
      </c>
      <c r="X79" s="9">
        <v>11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105</v>
      </c>
      <c r="B80" s="1">
        <v>31</v>
      </c>
      <c r="C80" s="1" t="s">
        <v>4</v>
      </c>
      <c r="Q80">
        <v>3</v>
      </c>
      <c r="R80">
        <v>13</v>
      </c>
      <c r="S80" t="s">
        <v>156</v>
      </c>
      <c r="V80">
        <v>2</v>
      </c>
      <c r="W80">
        <v>0</v>
      </c>
      <c r="X80" s="9">
        <v>12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106</v>
      </c>
      <c r="B81" s="1">
        <v>32</v>
      </c>
      <c r="C81" s="1" t="s">
        <v>4</v>
      </c>
      <c r="Q81">
        <v>3</v>
      </c>
      <c r="R81">
        <v>14</v>
      </c>
      <c r="S81" t="s">
        <v>157</v>
      </c>
      <c r="V81">
        <v>2</v>
      </c>
      <c r="W81">
        <v>0</v>
      </c>
      <c r="X81" s="9">
        <v>13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107</v>
      </c>
      <c r="B82" s="1">
        <v>33</v>
      </c>
      <c r="C82" s="1" t="s">
        <v>4</v>
      </c>
      <c r="Q82">
        <v>3</v>
      </c>
      <c r="R82">
        <v>15</v>
      </c>
      <c r="S82" t="s">
        <v>159</v>
      </c>
      <c r="V82">
        <v>2</v>
      </c>
      <c r="W82">
        <v>0</v>
      </c>
      <c r="X82" s="9">
        <v>14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108</v>
      </c>
      <c r="B83" s="1">
        <v>34</v>
      </c>
      <c r="C83" s="1" t="s">
        <v>4</v>
      </c>
      <c r="Q83">
        <v>3</v>
      </c>
      <c r="R83">
        <v>16</v>
      </c>
      <c r="S83" t="s">
        <v>161</v>
      </c>
      <c r="V83">
        <v>2</v>
      </c>
      <c r="W83">
        <v>0</v>
      </c>
      <c r="X83" s="9">
        <v>15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109</v>
      </c>
      <c r="B84" s="1">
        <v>35</v>
      </c>
      <c r="C84" s="1" t="s">
        <v>4</v>
      </c>
      <c r="Q84">
        <v>3</v>
      </c>
      <c r="R84">
        <v>17</v>
      </c>
      <c r="S84" t="s">
        <v>162</v>
      </c>
      <c r="V84">
        <v>2</v>
      </c>
      <c r="W84">
        <v>0</v>
      </c>
      <c r="X84" s="9">
        <v>16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110</v>
      </c>
      <c r="B85" s="1">
        <v>36</v>
      </c>
      <c r="C85" s="1" t="s">
        <v>4</v>
      </c>
      <c r="Q85">
        <v>3</v>
      </c>
      <c r="R85">
        <v>18</v>
      </c>
      <c r="S85" t="s">
        <v>163</v>
      </c>
      <c r="V85">
        <v>2</v>
      </c>
      <c r="W85">
        <v>0</v>
      </c>
      <c r="X85" s="9">
        <v>17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111</v>
      </c>
      <c r="B86" s="1">
        <v>37</v>
      </c>
      <c r="C86" s="1" t="s">
        <v>4</v>
      </c>
      <c r="Q86">
        <v>3</v>
      </c>
      <c r="R86">
        <v>19</v>
      </c>
      <c r="S86" t="s">
        <v>164</v>
      </c>
      <c r="V86">
        <v>2</v>
      </c>
      <c r="W86">
        <v>0</v>
      </c>
      <c r="X86" s="9">
        <v>18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112</v>
      </c>
      <c r="B87" s="1">
        <v>38</v>
      </c>
      <c r="C87" s="1" t="s">
        <v>4</v>
      </c>
      <c r="Q87">
        <v>3</v>
      </c>
      <c r="R87">
        <v>20</v>
      </c>
      <c r="S87" t="s">
        <v>165</v>
      </c>
      <c r="V87">
        <v>2</v>
      </c>
      <c r="W87">
        <v>0</v>
      </c>
      <c r="X87">
        <v>19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113</v>
      </c>
      <c r="B88" s="1">
        <v>39</v>
      </c>
      <c r="C88" s="1" t="s">
        <v>4</v>
      </c>
      <c r="Q88">
        <v>3</v>
      </c>
      <c r="R88">
        <v>21</v>
      </c>
      <c r="S88" t="s">
        <v>166</v>
      </c>
      <c r="V88">
        <v>2</v>
      </c>
      <c r="W88">
        <v>0</v>
      </c>
      <c r="X88">
        <v>20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114</v>
      </c>
      <c r="B89" s="1">
        <v>40</v>
      </c>
      <c r="C89" s="1" t="s">
        <v>4</v>
      </c>
      <c r="Q89">
        <v>3</v>
      </c>
      <c r="R89">
        <v>22</v>
      </c>
      <c r="S89" t="s">
        <v>168</v>
      </c>
      <c r="V89">
        <v>2</v>
      </c>
      <c r="W89">
        <v>0</v>
      </c>
      <c r="X89">
        <v>21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115</v>
      </c>
      <c r="B90" s="1">
        <v>41</v>
      </c>
      <c r="C90" s="1" t="s">
        <v>4</v>
      </c>
      <c r="Q90">
        <v>3</v>
      </c>
      <c r="R90">
        <v>23</v>
      </c>
      <c r="S90" t="s">
        <v>169</v>
      </c>
      <c r="V90">
        <v>2</v>
      </c>
      <c r="W90">
        <v>0</v>
      </c>
      <c r="X90">
        <v>22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116</v>
      </c>
      <c r="B91" s="1">
        <v>42</v>
      </c>
      <c r="C91" s="1" t="s">
        <v>4</v>
      </c>
      <c r="Q91">
        <v>3</v>
      </c>
      <c r="R91">
        <v>24</v>
      </c>
      <c r="S91" t="s">
        <v>170</v>
      </c>
      <c r="V91">
        <v>2</v>
      </c>
      <c r="W91">
        <v>0</v>
      </c>
      <c r="X91">
        <v>23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117</v>
      </c>
      <c r="B92" s="1">
        <v>43</v>
      </c>
      <c r="C92" s="1" t="s">
        <v>4</v>
      </c>
      <c r="Q92">
        <v>3</v>
      </c>
      <c r="R92">
        <v>25</v>
      </c>
      <c r="S92" t="s">
        <v>171</v>
      </c>
      <c r="V92">
        <v>2</v>
      </c>
      <c r="W92">
        <v>0</v>
      </c>
      <c r="X92">
        <v>24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118</v>
      </c>
      <c r="B93" s="1">
        <v>44</v>
      </c>
      <c r="C93" s="1" t="s">
        <v>4</v>
      </c>
      <c r="Q93">
        <v>3</v>
      </c>
      <c r="R93">
        <v>26</v>
      </c>
      <c r="S93" t="s">
        <v>172</v>
      </c>
      <c r="V93">
        <v>2</v>
      </c>
      <c r="W93">
        <v>0</v>
      </c>
      <c r="X93">
        <v>25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119</v>
      </c>
      <c r="B94" s="1">
        <v>45</v>
      </c>
      <c r="C94" s="1" t="s">
        <v>4</v>
      </c>
      <c r="Q94">
        <v>3</v>
      </c>
      <c r="R94">
        <v>27</v>
      </c>
      <c r="S94" t="s">
        <v>173</v>
      </c>
      <c r="V94">
        <v>2</v>
      </c>
      <c r="W94">
        <v>0</v>
      </c>
      <c r="X94">
        <v>26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120</v>
      </c>
      <c r="B95" s="1">
        <v>46</v>
      </c>
      <c r="C95" s="1" t="s">
        <v>4</v>
      </c>
      <c r="Q95">
        <v>3</v>
      </c>
      <c r="R95">
        <v>28</v>
      </c>
      <c r="S95" t="s">
        <v>174</v>
      </c>
      <c r="V95">
        <v>2</v>
      </c>
      <c r="W95">
        <v>0</v>
      </c>
      <c r="X95">
        <v>27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121</v>
      </c>
      <c r="B96" s="1">
        <v>47</v>
      </c>
      <c r="C96" s="1" t="s">
        <v>4</v>
      </c>
      <c r="Q96">
        <v>3</v>
      </c>
      <c r="R96">
        <v>29</v>
      </c>
      <c r="S96" t="s">
        <v>175</v>
      </c>
      <c r="V96">
        <v>2</v>
      </c>
      <c r="W96">
        <v>0</v>
      </c>
      <c r="X96">
        <v>28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122</v>
      </c>
      <c r="B97" s="1">
        <v>48</v>
      </c>
      <c r="C97" s="1" t="s">
        <v>4</v>
      </c>
      <c r="Q97">
        <v>3</v>
      </c>
      <c r="R97">
        <v>30</v>
      </c>
      <c r="S97" t="s">
        <v>177</v>
      </c>
      <c r="V97">
        <v>2</v>
      </c>
      <c r="W97">
        <v>0</v>
      </c>
      <c r="X97">
        <v>29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123</v>
      </c>
      <c r="B98" s="1">
        <v>49</v>
      </c>
      <c r="C98" s="1" t="s">
        <v>4</v>
      </c>
      <c r="Q98">
        <v>3</v>
      </c>
      <c r="R98">
        <v>31</v>
      </c>
      <c r="S98" t="s">
        <v>178</v>
      </c>
      <c r="V98">
        <v>2</v>
      </c>
      <c r="W98">
        <v>0</v>
      </c>
      <c r="X98">
        <v>30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124</v>
      </c>
      <c r="B99" s="1">
        <v>50</v>
      </c>
      <c r="C99" s="1" t="s">
        <v>4</v>
      </c>
      <c r="Q99">
        <v>3</v>
      </c>
      <c r="R99">
        <v>32</v>
      </c>
      <c r="S99" t="s">
        <v>179</v>
      </c>
      <c r="V99">
        <v>2</v>
      </c>
      <c r="W99">
        <v>0</v>
      </c>
      <c r="X99">
        <v>31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125</v>
      </c>
      <c r="B100" s="1">
        <v>51</v>
      </c>
      <c r="C100" s="1" t="s">
        <v>4</v>
      </c>
      <c r="Q100">
        <v>4</v>
      </c>
      <c r="R100">
        <v>1</v>
      </c>
      <c r="S100" t="s">
        <v>144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</row>
    <row r="101" spans="1:28" ht="12.75">
      <c r="A101" t="s">
        <v>126</v>
      </c>
      <c r="B101" s="1">
        <v>52</v>
      </c>
      <c r="C101" s="1" t="s">
        <v>4</v>
      </c>
      <c r="Q101">
        <v>4</v>
      </c>
      <c r="R101">
        <v>2</v>
      </c>
      <c r="S101" t="s">
        <v>146</v>
      </c>
      <c r="V101">
        <v>0</v>
      </c>
      <c r="W101">
        <v>1</v>
      </c>
      <c r="X101">
        <v>2</v>
      </c>
      <c r="Y101">
        <v>0</v>
      </c>
      <c r="Z101">
        <v>1</v>
      </c>
      <c r="AA101">
        <v>1</v>
      </c>
      <c r="AB101">
        <v>0</v>
      </c>
    </row>
    <row r="102" spans="1:28" ht="12.75">
      <c r="A102" t="s">
        <v>127</v>
      </c>
      <c r="B102" s="1">
        <v>53</v>
      </c>
      <c r="C102" s="1" t="s">
        <v>4</v>
      </c>
      <c r="Q102">
        <v>4</v>
      </c>
      <c r="R102">
        <v>3</v>
      </c>
      <c r="S102" t="s">
        <v>186</v>
      </c>
      <c r="V102">
        <v>2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4</v>
      </c>
      <c r="S103" t="s">
        <v>187</v>
      </c>
      <c r="V103">
        <v>2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5</v>
      </c>
      <c r="S104" t="s">
        <v>188</v>
      </c>
      <c r="V104">
        <v>2</v>
      </c>
      <c r="W104">
        <v>0</v>
      </c>
      <c r="X104">
        <v>5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6</v>
      </c>
      <c r="S105" t="s">
        <v>189</v>
      </c>
      <c r="V105">
        <v>2</v>
      </c>
      <c r="W105">
        <v>0</v>
      </c>
      <c r="X105">
        <v>6</v>
      </c>
      <c r="Y105">
        <v>0</v>
      </c>
      <c r="Z105">
        <v>0</v>
      </c>
      <c r="AA105">
        <v>0</v>
      </c>
      <c r="AB105">
        <v>1</v>
      </c>
    </row>
    <row r="106" spans="2:28" ht="12.75">
      <c r="B106" s="1" t="s">
        <v>4</v>
      </c>
      <c r="C106" s="1" t="s">
        <v>4</v>
      </c>
      <c r="Q106">
        <v>4</v>
      </c>
      <c r="R106">
        <v>7</v>
      </c>
      <c r="S106" t="s">
        <v>190</v>
      </c>
      <c r="V106">
        <v>2</v>
      </c>
      <c r="W106">
        <v>0</v>
      </c>
      <c r="X106">
        <v>7</v>
      </c>
      <c r="Y106">
        <v>0</v>
      </c>
      <c r="Z106">
        <v>0</v>
      </c>
      <c r="AA106">
        <v>0</v>
      </c>
      <c r="AB106">
        <v>1</v>
      </c>
    </row>
    <row r="107" spans="2:28" ht="12.75">
      <c r="B107" s="1" t="s">
        <v>4</v>
      </c>
      <c r="C107" s="1" t="s">
        <v>4</v>
      </c>
      <c r="Q107">
        <v>4</v>
      </c>
      <c r="R107">
        <v>8</v>
      </c>
      <c r="S107" t="s">
        <v>191</v>
      </c>
      <c r="V107">
        <v>2</v>
      </c>
      <c r="W107">
        <v>0</v>
      </c>
      <c r="X107">
        <v>8</v>
      </c>
      <c r="Y107">
        <v>0</v>
      </c>
      <c r="Z107">
        <v>0</v>
      </c>
      <c r="AA107">
        <v>0</v>
      </c>
      <c r="AB107">
        <v>1</v>
      </c>
    </row>
    <row r="108" spans="2:28" ht="12.75">
      <c r="B108" s="1" t="s">
        <v>4</v>
      </c>
      <c r="C108" s="1" t="s">
        <v>4</v>
      </c>
      <c r="Q108">
        <v>4</v>
      </c>
      <c r="R108">
        <v>9</v>
      </c>
      <c r="S108" t="s">
        <v>192</v>
      </c>
      <c r="V108">
        <v>2</v>
      </c>
      <c r="W108">
        <v>0</v>
      </c>
      <c r="X108">
        <v>9</v>
      </c>
      <c r="Y108">
        <v>0</v>
      </c>
      <c r="Z108">
        <v>0</v>
      </c>
      <c r="AA108">
        <v>0</v>
      </c>
      <c r="AB108">
        <v>1</v>
      </c>
    </row>
    <row r="109" spans="2:28" ht="12.75">
      <c r="B109" s="1" t="s">
        <v>4</v>
      </c>
      <c r="C109" s="1" t="s">
        <v>4</v>
      </c>
      <c r="Q109">
        <v>4</v>
      </c>
      <c r="R109">
        <v>10</v>
      </c>
      <c r="S109" t="s">
        <v>193</v>
      </c>
      <c r="V109">
        <v>2</v>
      </c>
      <c r="W109">
        <v>0</v>
      </c>
      <c r="X109">
        <v>10</v>
      </c>
      <c r="Y109">
        <v>0</v>
      </c>
      <c r="Z109">
        <v>0</v>
      </c>
      <c r="AA109">
        <v>0</v>
      </c>
      <c r="AB109">
        <v>1</v>
      </c>
    </row>
    <row r="110" spans="2:28" ht="12.75">
      <c r="B110" s="1" t="s">
        <v>4</v>
      </c>
      <c r="C110" s="1" t="s">
        <v>4</v>
      </c>
      <c r="Q110">
        <v>4</v>
      </c>
      <c r="R110">
        <v>11</v>
      </c>
      <c r="S110" t="s">
        <v>194</v>
      </c>
      <c r="V110">
        <v>2</v>
      </c>
      <c r="W110">
        <v>0</v>
      </c>
      <c r="X110">
        <v>11</v>
      </c>
      <c r="Y110">
        <v>0</v>
      </c>
      <c r="Z110">
        <v>0</v>
      </c>
      <c r="AA110">
        <v>0</v>
      </c>
      <c r="AB110">
        <v>1</v>
      </c>
    </row>
    <row r="111" spans="2:28" ht="12.75">
      <c r="B111" s="1" t="s">
        <v>4</v>
      </c>
      <c r="C111" s="1" t="s">
        <v>4</v>
      </c>
      <c r="Q111">
        <v>4</v>
      </c>
      <c r="R111">
        <v>12</v>
      </c>
      <c r="S111" t="s">
        <v>195</v>
      </c>
      <c r="V111">
        <v>2</v>
      </c>
      <c r="W111">
        <v>0</v>
      </c>
      <c r="X111">
        <v>12</v>
      </c>
      <c r="Y111">
        <v>0</v>
      </c>
      <c r="Z111">
        <v>0</v>
      </c>
      <c r="AA111">
        <v>0</v>
      </c>
      <c r="AB111">
        <v>1</v>
      </c>
    </row>
    <row r="112" spans="2:28" ht="12.75">
      <c r="B112" s="1" t="s">
        <v>4</v>
      </c>
      <c r="C112" s="1" t="s">
        <v>4</v>
      </c>
      <c r="Q112">
        <v>4</v>
      </c>
      <c r="R112">
        <v>13</v>
      </c>
      <c r="S112" t="s">
        <v>196</v>
      </c>
      <c r="V112">
        <v>2</v>
      </c>
      <c r="W112">
        <v>0</v>
      </c>
      <c r="X112">
        <v>13</v>
      </c>
      <c r="Y112">
        <v>0</v>
      </c>
      <c r="Z112">
        <v>0</v>
      </c>
      <c r="AA112">
        <v>0</v>
      </c>
      <c r="AB112">
        <v>1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33" sqref="G33"/>
    </sheetView>
  </sheetViews>
  <sheetFormatPr defaultColWidth="9.00390625" defaultRowHeight="12.75"/>
  <cols>
    <col min="1" max="1" width="75.625" style="1" customWidth="1"/>
    <col min="2" max="2" width="20.75390625" style="13" hidden="1" customWidth="1"/>
    <col min="3" max="3" width="20.75390625" style="1" customWidth="1"/>
    <col min="4" max="4" width="19.125" style="14" customWidth="1"/>
    <col min="5" max="5" width="18.75390625" style="14" customWidth="1"/>
    <col min="6" max="6" width="11.875" style="14" customWidth="1"/>
    <col min="7" max="7" width="15.25390625" style="14" customWidth="1"/>
    <col min="8" max="8" width="14.875" style="14" customWidth="1"/>
    <col min="9" max="9" width="11.625" style="14" customWidth="1"/>
  </cols>
  <sheetData>
    <row r="1" ht="12.75">
      <c r="A1" s="1" t="s">
        <v>140</v>
      </c>
    </row>
    <row r="2" ht="13.5" thickBot="1"/>
    <row r="3" spans="1:9" ht="102.75" thickBot="1">
      <c r="A3" s="12" t="s">
        <v>144</v>
      </c>
      <c r="B3" s="12" t="s">
        <v>145</v>
      </c>
      <c r="C3" s="12" t="s">
        <v>147</v>
      </c>
      <c r="D3" s="12" t="s">
        <v>337</v>
      </c>
      <c r="E3" s="12" t="s">
        <v>338</v>
      </c>
      <c r="F3" s="12" t="s">
        <v>339</v>
      </c>
      <c r="G3" s="12" t="s">
        <v>340</v>
      </c>
      <c r="H3" s="12" t="s">
        <v>341</v>
      </c>
      <c r="I3" s="12" t="s">
        <v>339</v>
      </c>
    </row>
    <row r="4" spans="1:9" s="1" customFormat="1" ht="13.5" thickBot="1">
      <c r="A4" s="12">
        <v>1</v>
      </c>
      <c r="B4" s="12"/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</row>
    <row r="5" spans="1:9" ht="18" customHeight="1" thickBot="1">
      <c r="A5" s="15" t="s">
        <v>197</v>
      </c>
      <c r="B5" s="16" t="s">
        <v>198</v>
      </c>
      <c r="C5" s="21" t="s">
        <v>199</v>
      </c>
      <c r="D5" s="28">
        <v>392159706.24</v>
      </c>
      <c r="E5" s="28">
        <v>187399310.08</v>
      </c>
      <c r="F5" s="27">
        <f>E5/D5</f>
        <v>0.4778647757485632</v>
      </c>
      <c r="G5" s="28">
        <v>331865440</v>
      </c>
      <c r="H5" s="28">
        <v>169002298.34</v>
      </c>
      <c r="I5" s="27">
        <f>H5/G5</f>
        <v>0.5092494667115685</v>
      </c>
    </row>
    <row r="6" spans="1:9" ht="18" customHeight="1" thickBot="1">
      <c r="A6" s="17" t="s">
        <v>200</v>
      </c>
      <c r="B6" s="18" t="s">
        <v>70</v>
      </c>
      <c r="C6" s="22" t="s">
        <v>201</v>
      </c>
      <c r="D6" s="29">
        <v>95904516</v>
      </c>
      <c r="E6" s="29">
        <v>36555039.9</v>
      </c>
      <c r="F6" s="27">
        <f aca="true" t="shared" si="0" ref="F6:F31">E6/D6</f>
        <v>0.38116077766348355</v>
      </c>
      <c r="G6" s="29">
        <v>48180300</v>
      </c>
      <c r="H6" s="29">
        <v>18412635.22</v>
      </c>
      <c r="I6" s="27">
        <f aca="true" t="shared" si="1" ref="I6:I32">H6/G6</f>
        <v>0.3821610745470659</v>
      </c>
    </row>
    <row r="7" spans="1:9" ht="18" customHeight="1" thickBot="1">
      <c r="A7" s="17" t="s">
        <v>202</v>
      </c>
      <c r="B7" s="18" t="s">
        <v>70</v>
      </c>
      <c r="C7" s="22" t="s">
        <v>203</v>
      </c>
      <c r="D7" s="29">
        <v>48329000</v>
      </c>
      <c r="E7" s="29">
        <v>17118218.03</v>
      </c>
      <c r="F7" s="27">
        <f t="shared" si="0"/>
        <v>0.3542017842289309</v>
      </c>
      <c r="G7" s="29">
        <v>36564600</v>
      </c>
      <c r="H7" s="29">
        <v>12950239.01</v>
      </c>
      <c r="I7" s="27">
        <f t="shared" si="1"/>
        <v>0.35417422889898975</v>
      </c>
    </row>
    <row r="8" spans="1:9" ht="18" customHeight="1" thickBot="1">
      <c r="A8" s="17" t="s">
        <v>204</v>
      </c>
      <c r="B8" s="18" t="s">
        <v>70</v>
      </c>
      <c r="C8" s="22" t="s">
        <v>205</v>
      </c>
      <c r="D8" s="29">
        <v>48329000</v>
      </c>
      <c r="E8" s="29">
        <v>17118218.03</v>
      </c>
      <c r="F8" s="27">
        <f t="shared" si="0"/>
        <v>0.3542017842289309</v>
      </c>
      <c r="G8" s="29">
        <v>36564600</v>
      </c>
      <c r="H8" s="29">
        <v>12950239.01</v>
      </c>
      <c r="I8" s="27">
        <f t="shared" si="1"/>
        <v>0.35417422889898975</v>
      </c>
    </row>
    <row r="9" spans="1:9" ht="28.5" customHeight="1" thickBot="1">
      <c r="A9" s="26" t="s">
        <v>206</v>
      </c>
      <c r="B9" s="18" t="s">
        <v>70</v>
      </c>
      <c r="C9" s="22" t="s">
        <v>207</v>
      </c>
      <c r="D9" s="29">
        <v>20140316</v>
      </c>
      <c r="E9" s="29">
        <v>8999020.15</v>
      </c>
      <c r="F9" s="27">
        <f t="shared" si="0"/>
        <v>0.4468162341643498</v>
      </c>
      <c r="G9" s="29"/>
      <c r="H9" s="29"/>
      <c r="I9" s="27"/>
    </row>
    <row r="10" spans="1:9" ht="26.25" customHeight="1" thickBot="1">
      <c r="A10" s="26" t="s">
        <v>208</v>
      </c>
      <c r="B10" s="18" t="s">
        <v>70</v>
      </c>
      <c r="C10" s="22" t="s">
        <v>209</v>
      </c>
      <c r="D10" s="29">
        <v>20140316</v>
      </c>
      <c r="E10" s="29">
        <v>8999020.15</v>
      </c>
      <c r="F10" s="27">
        <f t="shared" si="0"/>
        <v>0.4468162341643498</v>
      </c>
      <c r="G10" s="29"/>
      <c r="H10" s="29"/>
      <c r="I10" s="27"/>
    </row>
    <row r="11" spans="1:9" ht="18" customHeight="1" thickBot="1">
      <c r="A11" s="17" t="s">
        <v>210</v>
      </c>
      <c r="B11" s="18" t="s">
        <v>70</v>
      </c>
      <c r="C11" s="22" t="s">
        <v>211</v>
      </c>
      <c r="D11" s="29">
        <v>3493000</v>
      </c>
      <c r="E11" s="29">
        <v>2205255.81</v>
      </c>
      <c r="F11" s="27">
        <f t="shared" si="0"/>
        <v>0.6313357600916119</v>
      </c>
      <c r="G11" s="29">
        <v>3418500</v>
      </c>
      <c r="H11" s="29">
        <v>2127804.33</v>
      </c>
      <c r="I11" s="27">
        <f t="shared" si="1"/>
        <v>0.622438007898201</v>
      </c>
    </row>
    <row r="12" spans="1:9" ht="18" customHeight="1" thickBot="1">
      <c r="A12" s="17" t="s">
        <v>212</v>
      </c>
      <c r="B12" s="18" t="s">
        <v>70</v>
      </c>
      <c r="C12" s="22" t="s">
        <v>213</v>
      </c>
      <c r="D12" s="29">
        <v>2527400</v>
      </c>
      <c r="E12" s="29">
        <v>1477582.4</v>
      </c>
      <c r="F12" s="27">
        <f t="shared" si="0"/>
        <v>0.5846254649046451</v>
      </c>
      <c r="G12" s="29">
        <v>2527400</v>
      </c>
      <c r="H12" s="29">
        <v>1477582.4</v>
      </c>
      <c r="I12" s="27">
        <f t="shared" si="1"/>
        <v>0.5846254649046451</v>
      </c>
    </row>
    <row r="13" spans="1:9" ht="18" customHeight="1" thickBot="1">
      <c r="A13" s="17" t="s">
        <v>214</v>
      </c>
      <c r="B13" s="18" t="s">
        <v>70</v>
      </c>
      <c r="C13" s="22" t="s">
        <v>215</v>
      </c>
      <c r="D13" s="29">
        <v>240000</v>
      </c>
      <c r="E13" s="29">
        <v>-4131.88</v>
      </c>
      <c r="F13" s="27">
        <f t="shared" si="0"/>
        <v>-0.017216166666666668</v>
      </c>
      <c r="G13" s="29">
        <v>240000</v>
      </c>
      <c r="H13" s="29">
        <v>-4131.88</v>
      </c>
      <c r="I13" s="27">
        <f t="shared" si="1"/>
        <v>-0.017216166666666668</v>
      </c>
    </row>
    <row r="14" spans="1:9" ht="18" customHeight="1" thickBot="1">
      <c r="A14" s="17" t="s">
        <v>216</v>
      </c>
      <c r="B14" s="18" t="s">
        <v>70</v>
      </c>
      <c r="C14" s="22" t="s">
        <v>217</v>
      </c>
      <c r="D14" s="29">
        <v>149100</v>
      </c>
      <c r="E14" s="29">
        <v>154906.92</v>
      </c>
      <c r="F14" s="27">
        <f t="shared" si="0"/>
        <v>1.0389464788732394</v>
      </c>
      <c r="G14" s="29">
        <v>74600</v>
      </c>
      <c r="H14" s="29">
        <v>77455.44</v>
      </c>
      <c r="I14" s="27">
        <f t="shared" si="1"/>
        <v>1.0382766756032171</v>
      </c>
    </row>
    <row r="15" spans="1:9" ht="18" customHeight="1" thickBot="1">
      <c r="A15" s="17" t="s">
        <v>218</v>
      </c>
      <c r="B15" s="18" t="s">
        <v>70</v>
      </c>
      <c r="C15" s="22" t="s">
        <v>219</v>
      </c>
      <c r="D15" s="29">
        <v>576500</v>
      </c>
      <c r="E15" s="29">
        <v>576898.37</v>
      </c>
      <c r="F15" s="27">
        <f t="shared" si="0"/>
        <v>1.0006910147441457</v>
      </c>
      <c r="G15" s="29">
        <v>576500</v>
      </c>
      <c r="H15" s="29">
        <v>576898.37</v>
      </c>
      <c r="I15" s="27">
        <f t="shared" si="1"/>
        <v>1.0006910147441457</v>
      </c>
    </row>
    <row r="16" spans="1:9" ht="18" customHeight="1" thickBot="1">
      <c r="A16" s="17" t="s">
        <v>220</v>
      </c>
      <c r="B16" s="18" t="s">
        <v>70</v>
      </c>
      <c r="C16" s="22" t="s">
        <v>221</v>
      </c>
      <c r="D16" s="29">
        <v>11997500</v>
      </c>
      <c r="E16" s="29">
        <v>3703156.26</v>
      </c>
      <c r="F16" s="27">
        <f t="shared" si="0"/>
        <v>0.30866065930402165</v>
      </c>
      <c r="G16" s="29"/>
      <c r="H16" s="29"/>
      <c r="I16" s="27"/>
    </row>
    <row r="17" spans="1:9" ht="18" customHeight="1" thickBot="1">
      <c r="A17" s="17" t="s">
        <v>222</v>
      </c>
      <c r="B17" s="18" t="s">
        <v>70</v>
      </c>
      <c r="C17" s="22" t="s">
        <v>223</v>
      </c>
      <c r="D17" s="29">
        <v>1781300</v>
      </c>
      <c r="E17" s="29">
        <v>96929.45</v>
      </c>
      <c r="F17" s="27">
        <f t="shared" si="0"/>
        <v>0.05441500589457138</v>
      </c>
      <c r="G17" s="29"/>
      <c r="H17" s="29"/>
      <c r="I17" s="27"/>
    </row>
    <row r="18" spans="1:9" ht="18" customHeight="1" thickBot="1">
      <c r="A18" s="17" t="s">
        <v>224</v>
      </c>
      <c r="B18" s="18" t="s">
        <v>70</v>
      </c>
      <c r="C18" s="22" t="s">
        <v>225</v>
      </c>
      <c r="D18" s="29">
        <v>10216200</v>
      </c>
      <c r="E18" s="29">
        <v>3606226.81</v>
      </c>
      <c r="F18" s="27">
        <f t="shared" si="0"/>
        <v>0.35299101525028875</v>
      </c>
      <c r="G18" s="29"/>
      <c r="H18" s="29"/>
      <c r="I18" s="27"/>
    </row>
    <row r="19" spans="1:9" ht="27" customHeight="1" thickBot="1">
      <c r="A19" s="26" t="s">
        <v>226</v>
      </c>
      <c r="B19" s="18" t="s">
        <v>70</v>
      </c>
      <c r="C19" s="22" t="s">
        <v>227</v>
      </c>
      <c r="D19" s="29">
        <v>931000</v>
      </c>
      <c r="E19" s="29">
        <v>157154.55</v>
      </c>
      <c r="F19" s="27">
        <f t="shared" si="0"/>
        <v>0.16880187969924812</v>
      </c>
      <c r="G19" s="29">
        <v>931000</v>
      </c>
      <c r="H19" s="29">
        <v>157154.55</v>
      </c>
      <c r="I19" s="27">
        <f t="shared" si="1"/>
        <v>0.16880187969924812</v>
      </c>
    </row>
    <row r="20" spans="1:9" ht="18" customHeight="1" thickBot="1">
      <c r="A20" s="17" t="s">
        <v>228</v>
      </c>
      <c r="B20" s="18" t="s">
        <v>70</v>
      </c>
      <c r="C20" s="22" t="s">
        <v>229</v>
      </c>
      <c r="D20" s="29">
        <v>1879000</v>
      </c>
      <c r="E20" s="29">
        <v>726234.61</v>
      </c>
      <c r="F20" s="27">
        <f t="shared" si="0"/>
        <v>0.3865005907397552</v>
      </c>
      <c r="G20" s="29">
        <v>1873000</v>
      </c>
      <c r="H20" s="29">
        <v>724434.61</v>
      </c>
      <c r="I20" s="27">
        <f t="shared" si="1"/>
        <v>0.3867776882007475</v>
      </c>
    </row>
    <row r="21" spans="1:9" ht="26.25" customHeight="1" thickBot="1">
      <c r="A21" s="26" t="s">
        <v>230</v>
      </c>
      <c r="B21" s="18" t="s">
        <v>70</v>
      </c>
      <c r="C21" s="22" t="s">
        <v>231</v>
      </c>
      <c r="D21" s="29"/>
      <c r="E21" s="29">
        <v>1461.73</v>
      </c>
      <c r="F21" s="27"/>
      <c r="G21" s="29"/>
      <c r="H21" s="29">
        <v>6.13</v>
      </c>
      <c r="I21" s="27"/>
    </row>
    <row r="22" spans="1:9" ht="25.5" customHeight="1" thickBot="1">
      <c r="A22" s="26" t="s">
        <v>232</v>
      </c>
      <c r="B22" s="18" t="s">
        <v>70</v>
      </c>
      <c r="C22" s="22" t="s">
        <v>233</v>
      </c>
      <c r="D22" s="29">
        <v>5180600</v>
      </c>
      <c r="E22" s="29">
        <v>2392226.33</v>
      </c>
      <c r="F22" s="27">
        <f t="shared" si="0"/>
        <v>0.46176626838590124</v>
      </c>
      <c r="G22" s="29">
        <v>1491100</v>
      </c>
      <c r="H22" s="29">
        <v>1215044.05</v>
      </c>
      <c r="I22" s="27">
        <f t="shared" si="1"/>
        <v>0.8148642277513246</v>
      </c>
    </row>
    <row r="23" spans="1:9" ht="18" customHeight="1" thickBot="1">
      <c r="A23" s="17" t="s">
        <v>234</v>
      </c>
      <c r="B23" s="18" t="s">
        <v>70</v>
      </c>
      <c r="C23" s="22" t="s">
        <v>235</v>
      </c>
      <c r="D23" s="29">
        <v>2715500</v>
      </c>
      <c r="E23" s="29">
        <v>519265.53</v>
      </c>
      <c r="F23" s="27">
        <f t="shared" si="0"/>
        <v>0.1912228061130547</v>
      </c>
      <c r="G23" s="29">
        <v>2715500</v>
      </c>
      <c r="H23" s="29">
        <v>519265.53</v>
      </c>
      <c r="I23" s="27">
        <f t="shared" si="1"/>
        <v>0.1912228061130547</v>
      </c>
    </row>
    <row r="24" spans="1:9" ht="18" customHeight="1" thickBot="1">
      <c r="A24" s="17" t="s">
        <v>236</v>
      </c>
      <c r="B24" s="18" t="s">
        <v>70</v>
      </c>
      <c r="C24" s="22" t="s">
        <v>237</v>
      </c>
      <c r="D24" s="29">
        <v>156100</v>
      </c>
      <c r="E24" s="29">
        <v>47755.3</v>
      </c>
      <c r="F24" s="27">
        <f t="shared" si="0"/>
        <v>0.30592761050608586</v>
      </c>
      <c r="G24" s="29">
        <v>104100</v>
      </c>
      <c r="H24" s="29">
        <v>34095.41</v>
      </c>
      <c r="I24" s="27">
        <f t="shared" si="1"/>
        <v>0.3275255523535063</v>
      </c>
    </row>
    <row r="25" spans="1:9" ht="18" customHeight="1" thickBot="1">
      <c r="A25" s="17" t="s">
        <v>238</v>
      </c>
      <c r="B25" s="18" t="s">
        <v>70</v>
      </c>
      <c r="C25" s="22" t="s">
        <v>239</v>
      </c>
      <c r="D25" s="29">
        <v>1082500</v>
      </c>
      <c r="E25" s="29">
        <v>684591.6</v>
      </c>
      <c r="F25" s="27">
        <f t="shared" si="0"/>
        <v>0.6324171824480369</v>
      </c>
      <c r="G25" s="29">
        <v>1082500</v>
      </c>
      <c r="H25" s="29">
        <v>684591.6</v>
      </c>
      <c r="I25" s="27">
        <f t="shared" si="1"/>
        <v>0.6324171824480369</v>
      </c>
    </row>
    <row r="26" spans="1:9" ht="18" customHeight="1" thickBot="1">
      <c r="A26" s="17" t="s">
        <v>240</v>
      </c>
      <c r="B26" s="18" t="s">
        <v>70</v>
      </c>
      <c r="C26" s="22" t="s">
        <v>241</v>
      </c>
      <c r="D26" s="29"/>
      <c r="E26" s="29">
        <v>700</v>
      </c>
      <c r="F26" s="27"/>
      <c r="G26" s="29"/>
      <c r="H26" s="29"/>
      <c r="I26" s="27"/>
    </row>
    <row r="27" spans="1:9" ht="18" customHeight="1" thickBot="1">
      <c r="A27" s="17" t="s">
        <v>242</v>
      </c>
      <c r="B27" s="18" t="s">
        <v>70</v>
      </c>
      <c r="C27" s="22" t="s">
        <v>243</v>
      </c>
      <c r="D27" s="29">
        <v>296255190.24</v>
      </c>
      <c r="E27" s="29">
        <v>150844270.18</v>
      </c>
      <c r="F27" s="27">
        <f t="shared" si="0"/>
        <v>0.509170050515568</v>
      </c>
      <c r="G27" s="29">
        <v>283685140</v>
      </c>
      <c r="H27" s="29">
        <v>150589663.12</v>
      </c>
      <c r="I27" s="27">
        <f t="shared" si="1"/>
        <v>0.5308338079322731</v>
      </c>
    </row>
    <row r="28" spans="1:9" ht="29.25" customHeight="1" thickBot="1">
      <c r="A28" s="26" t="s">
        <v>244</v>
      </c>
      <c r="B28" s="18" t="s">
        <v>70</v>
      </c>
      <c r="C28" s="22" t="s">
        <v>245</v>
      </c>
      <c r="D28" s="29">
        <v>296255190.24</v>
      </c>
      <c r="E28" s="29">
        <v>151036722.49</v>
      </c>
      <c r="F28" s="27">
        <f t="shared" si="0"/>
        <v>0.5098196671850485</v>
      </c>
      <c r="G28" s="29">
        <v>283685140</v>
      </c>
      <c r="H28" s="29">
        <v>150782115.43</v>
      </c>
      <c r="I28" s="27">
        <f t="shared" si="1"/>
        <v>0.5315122090286435</v>
      </c>
    </row>
    <row r="29" spans="1:9" ht="18" customHeight="1" thickBot="1">
      <c r="A29" s="17" t="s">
        <v>246</v>
      </c>
      <c r="B29" s="18" t="s">
        <v>70</v>
      </c>
      <c r="C29" s="22" t="s">
        <v>247</v>
      </c>
      <c r="D29" s="29">
        <v>130715300</v>
      </c>
      <c r="E29" s="29">
        <v>54464500</v>
      </c>
      <c r="F29" s="27">
        <f t="shared" si="0"/>
        <v>0.41666507287211213</v>
      </c>
      <c r="G29" s="29">
        <v>130715300</v>
      </c>
      <c r="H29" s="29">
        <v>54464500</v>
      </c>
      <c r="I29" s="27">
        <f t="shared" si="1"/>
        <v>0.41666507287211213</v>
      </c>
    </row>
    <row r="30" spans="1:9" ht="27" customHeight="1" thickBot="1">
      <c r="A30" s="26" t="s">
        <v>248</v>
      </c>
      <c r="B30" s="18" t="s">
        <v>70</v>
      </c>
      <c r="C30" s="22" t="s">
        <v>249</v>
      </c>
      <c r="D30" s="29">
        <v>11683450.24</v>
      </c>
      <c r="E30" s="29">
        <v>4229493.75</v>
      </c>
      <c r="F30" s="27">
        <f t="shared" si="0"/>
        <v>0.3620072549733391</v>
      </c>
      <c r="G30" s="29"/>
      <c r="H30" s="29">
        <v>4111807.12</v>
      </c>
      <c r="I30" s="27"/>
    </row>
    <row r="31" spans="1:9" ht="18" customHeight="1" thickBot="1">
      <c r="A31" s="17" t="s">
        <v>250</v>
      </c>
      <c r="B31" s="18" t="s">
        <v>70</v>
      </c>
      <c r="C31" s="22" t="s">
        <v>251</v>
      </c>
      <c r="D31" s="29">
        <v>153856440</v>
      </c>
      <c r="E31" s="29">
        <v>81002523.74</v>
      </c>
      <c r="F31" s="27">
        <f t="shared" si="0"/>
        <v>0.5264812037767155</v>
      </c>
      <c r="G31" s="29">
        <v>152810840</v>
      </c>
      <c r="H31" s="29">
        <v>80727103.31</v>
      </c>
      <c r="I31" s="27">
        <f t="shared" si="1"/>
        <v>0.5282812613948068</v>
      </c>
    </row>
    <row r="32" spans="1:9" ht="18" customHeight="1" thickBot="1">
      <c r="A32" s="17" t="s">
        <v>252</v>
      </c>
      <c r="B32" s="18" t="s">
        <v>70</v>
      </c>
      <c r="C32" s="22" t="s">
        <v>253</v>
      </c>
      <c r="D32" s="29"/>
      <c r="E32" s="29">
        <v>11340205</v>
      </c>
      <c r="F32" s="27"/>
      <c r="G32" s="29">
        <v>159000</v>
      </c>
      <c r="H32" s="29">
        <v>11478705</v>
      </c>
      <c r="I32" s="27">
        <f t="shared" si="1"/>
        <v>72.19311320754717</v>
      </c>
    </row>
    <row r="33" spans="1:9" ht="27.75" customHeight="1">
      <c r="A33" s="26" t="s">
        <v>254</v>
      </c>
      <c r="B33" s="18" t="s">
        <v>70</v>
      </c>
      <c r="C33" s="22" t="s">
        <v>255</v>
      </c>
      <c r="D33" s="29"/>
      <c r="E33" s="29">
        <v>-192452.31</v>
      </c>
      <c r="F33" s="27"/>
      <c r="G33" s="29"/>
      <c r="H33" s="29">
        <v>-192452.31</v>
      </c>
      <c r="I33" s="19"/>
    </row>
  </sheetData>
  <sheetProtection/>
  <printOptions/>
  <pageMargins left="0.7086614173228347" right="0.7086614173228347" top="0.5511811023622047" bottom="0.5511811023622047" header="0" footer="0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44" sqref="E44"/>
    </sheetView>
  </sheetViews>
  <sheetFormatPr defaultColWidth="9.00390625" defaultRowHeight="12.75"/>
  <cols>
    <col min="1" max="1" width="43.625" style="1" customWidth="1"/>
    <col min="2" max="2" width="9.125" style="1" customWidth="1"/>
    <col min="3" max="4" width="20.75390625" style="14" customWidth="1"/>
    <col min="5" max="5" width="20.875" style="14" customWidth="1"/>
    <col min="6" max="8" width="20.75390625" style="14" customWidth="1"/>
  </cols>
  <sheetData>
    <row r="1" ht="12.75">
      <c r="A1" s="1" t="s">
        <v>141</v>
      </c>
    </row>
    <row r="2" ht="13.5" thickBot="1"/>
    <row r="3" spans="1:8" ht="102.75" thickBot="1">
      <c r="A3" s="12" t="s">
        <v>144</v>
      </c>
      <c r="B3" s="12" t="s">
        <v>182</v>
      </c>
      <c r="C3" s="12" t="s">
        <v>337</v>
      </c>
      <c r="D3" s="12" t="s">
        <v>338</v>
      </c>
      <c r="E3" s="12" t="s">
        <v>339</v>
      </c>
      <c r="F3" s="12" t="s">
        <v>340</v>
      </c>
      <c r="G3" s="12" t="s">
        <v>341</v>
      </c>
      <c r="H3" s="12" t="s">
        <v>339</v>
      </c>
    </row>
    <row r="4" spans="1:8" s="1" customFormat="1" ht="13.5" thickBot="1">
      <c r="A4" s="12">
        <v>1</v>
      </c>
      <c r="B4" s="12"/>
      <c r="C4" s="12" t="s">
        <v>11</v>
      </c>
      <c r="D4" s="12" t="s">
        <v>167</v>
      </c>
      <c r="E4" s="12" t="s">
        <v>158</v>
      </c>
      <c r="F4" s="12" t="s">
        <v>160</v>
      </c>
      <c r="G4" s="12" t="s">
        <v>176</v>
      </c>
      <c r="H4" s="12" t="s">
        <v>180</v>
      </c>
    </row>
    <row r="5" spans="1:8" ht="13.5" thickBot="1">
      <c r="A5" s="15" t="s">
        <v>256</v>
      </c>
      <c r="B5" s="21" t="s">
        <v>257</v>
      </c>
      <c r="C5" s="23">
        <v>494932281.13</v>
      </c>
      <c r="D5" s="23">
        <v>165392756.79</v>
      </c>
      <c r="E5" s="25">
        <f aca="true" t="shared" si="0" ref="E5:E42">D5/C5</f>
        <v>0.33417249812920885</v>
      </c>
      <c r="F5" s="23">
        <v>352280050.22</v>
      </c>
      <c r="G5" s="23">
        <v>150329751.08</v>
      </c>
      <c r="H5" s="25">
        <f aca="true" t="shared" si="1" ref="H5:H44">G5/F5</f>
        <v>0.4267336483746911</v>
      </c>
    </row>
    <row r="6" spans="1:8" ht="13.5" thickBot="1">
      <c r="A6" s="17" t="s">
        <v>258</v>
      </c>
      <c r="B6" s="22" t="s">
        <v>259</v>
      </c>
      <c r="C6" s="24">
        <v>56613937.2</v>
      </c>
      <c r="D6" s="24">
        <v>18455198.39</v>
      </c>
      <c r="E6" s="25">
        <f t="shared" si="0"/>
        <v>0.3259833055737378</v>
      </c>
      <c r="F6" s="24">
        <v>32157472.2</v>
      </c>
      <c r="G6" s="24">
        <v>10623039.86</v>
      </c>
      <c r="H6" s="25">
        <f t="shared" si="1"/>
        <v>0.330344368920888</v>
      </c>
    </row>
    <row r="7" spans="1:8" ht="13.5" thickBot="1">
      <c r="A7" s="17" t="s">
        <v>260</v>
      </c>
      <c r="B7" s="22" t="s">
        <v>261</v>
      </c>
      <c r="C7" s="24">
        <v>4074026</v>
      </c>
      <c r="D7" s="24">
        <v>1460046.86</v>
      </c>
      <c r="E7" s="25">
        <f t="shared" si="0"/>
        <v>0.35837936724016983</v>
      </c>
      <c r="F7" s="24">
        <v>1684300</v>
      </c>
      <c r="G7" s="24">
        <v>644115.45</v>
      </c>
      <c r="H7" s="25">
        <f t="shared" si="1"/>
        <v>0.38242323220328917</v>
      </c>
    </row>
    <row r="8" spans="1:8" ht="13.5" thickBot="1">
      <c r="A8" s="17" t="s">
        <v>263</v>
      </c>
      <c r="B8" s="22" t="s">
        <v>264</v>
      </c>
      <c r="C8" s="24">
        <v>2859092</v>
      </c>
      <c r="D8" s="24">
        <v>664649.21</v>
      </c>
      <c r="E8" s="25">
        <f t="shared" si="0"/>
        <v>0.23246863339829568</v>
      </c>
      <c r="F8" s="24">
        <v>1595300</v>
      </c>
      <c r="G8" s="24">
        <v>403677.42</v>
      </c>
      <c r="H8" s="25">
        <f t="shared" si="1"/>
        <v>0.2530416974863662</v>
      </c>
    </row>
    <row r="9" spans="1:8" ht="13.5" thickBot="1">
      <c r="A9" s="17" t="s">
        <v>262</v>
      </c>
      <c r="B9" s="22" t="s">
        <v>264</v>
      </c>
      <c r="C9" s="24">
        <v>2599092</v>
      </c>
      <c r="D9" s="24">
        <v>618463.47</v>
      </c>
      <c r="E9" s="25">
        <f t="shared" si="0"/>
        <v>0.237953666126478</v>
      </c>
      <c r="F9" s="24">
        <v>1491100</v>
      </c>
      <c r="G9" s="24">
        <v>373018.64</v>
      </c>
      <c r="H9" s="25">
        <f t="shared" si="1"/>
        <v>0.25016339615049293</v>
      </c>
    </row>
    <row r="10" spans="1:8" ht="13.5" thickBot="1">
      <c r="A10" s="17" t="s">
        <v>265</v>
      </c>
      <c r="B10" s="22" t="s">
        <v>266</v>
      </c>
      <c r="C10" s="24">
        <v>38193329.2</v>
      </c>
      <c r="D10" s="24">
        <v>13160367.84</v>
      </c>
      <c r="E10" s="25">
        <f t="shared" si="0"/>
        <v>0.3445724192066503</v>
      </c>
      <c r="F10" s="24">
        <v>19335802.2</v>
      </c>
      <c r="G10" s="24">
        <v>6753396.26</v>
      </c>
      <c r="H10" s="25">
        <f t="shared" si="1"/>
        <v>0.3492689980041273</v>
      </c>
    </row>
    <row r="11" spans="1:8" ht="13.5" thickBot="1">
      <c r="A11" s="17" t="s">
        <v>267</v>
      </c>
      <c r="B11" s="22" t="s">
        <v>268</v>
      </c>
      <c r="C11" s="24">
        <v>16300</v>
      </c>
      <c r="D11" s="24">
        <v>16300</v>
      </c>
      <c r="E11" s="25">
        <f t="shared" si="0"/>
        <v>1</v>
      </c>
      <c r="F11" s="24">
        <v>16300</v>
      </c>
      <c r="G11" s="24">
        <v>16300</v>
      </c>
      <c r="H11" s="25">
        <f t="shared" si="1"/>
        <v>1</v>
      </c>
    </row>
    <row r="12" spans="1:8" ht="13.5" thickBot="1">
      <c r="A12" s="17" t="s">
        <v>269</v>
      </c>
      <c r="B12" s="22" t="s">
        <v>270</v>
      </c>
      <c r="C12" s="24">
        <v>7940200</v>
      </c>
      <c r="D12" s="24">
        <v>2523800.54</v>
      </c>
      <c r="E12" s="25">
        <f t="shared" si="0"/>
        <v>0.3178510037530541</v>
      </c>
      <c r="F12" s="24">
        <v>7940200</v>
      </c>
      <c r="G12" s="24">
        <v>2523800.54</v>
      </c>
      <c r="H12" s="25">
        <f t="shared" si="1"/>
        <v>0.3178510037530541</v>
      </c>
    </row>
    <row r="13" spans="1:8" ht="13.5" thickBot="1">
      <c r="A13" s="17" t="s">
        <v>271</v>
      </c>
      <c r="B13" s="22" t="s">
        <v>272</v>
      </c>
      <c r="C13" s="24">
        <v>440507.66</v>
      </c>
      <c r="D13" s="24"/>
      <c r="E13" s="25">
        <f t="shared" si="0"/>
        <v>0</v>
      </c>
      <c r="F13" s="24">
        <v>300000</v>
      </c>
      <c r="G13" s="24"/>
      <c r="H13" s="25">
        <f t="shared" si="1"/>
        <v>0</v>
      </c>
    </row>
    <row r="14" spans="1:8" ht="13.5" thickBot="1">
      <c r="A14" s="17" t="s">
        <v>273</v>
      </c>
      <c r="B14" s="22" t="s">
        <v>274</v>
      </c>
      <c r="C14" s="24">
        <v>3090482.34</v>
      </c>
      <c r="D14" s="24">
        <v>630033.94</v>
      </c>
      <c r="E14" s="25">
        <f t="shared" si="0"/>
        <v>0.20386265659748115</v>
      </c>
      <c r="F14" s="24">
        <v>1285570</v>
      </c>
      <c r="G14" s="24">
        <v>281750.19</v>
      </c>
      <c r="H14" s="25">
        <f t="shared" si="1"/>
        <v>0.21916363169644593</v>
      </c>
    </row>
    <row r="15" spans="1:8" ht="13.5" thickBot="1">
      <c r="A15" s="17" t="s">
        <v>275</v>
      </c>
      <c r="B15" s="22" t="s">
        <v>276</v>
      </c>
      <c r="C15" s="24">
        <v>1045600</v>
      </c>
      <c r="D15" s="24">
        <v>275420.43</v>
      </c>
      <c r="E15" s="25">
        <f t="shared" si="0"/>
        <v>0.263408980489671</v>
      </c>
      <c r="F15" s="24"/>
      <c r="G15" s="24"/>
      <c r="H15" s="25"/>
    </row>
    <row r="16" spans="1:8" ht="13.5" thickBot="1">
      <c r="A16" s="17" t="s">
        <v>277</v>
      </c>
      <c r="B16" s="22" t="s">
        <v>278</v>
      </c>
      <c r="C16" s="24">
        <v>1045600</v>
      </c>
      <c r="D16" s="24">
        <v>275420.43</v>
      </c>
      <c r="E16" s="25">
        <f t="shared" si="0"/>
        <v>0.263408980489671</v>
      </c>
      <c r="F16" s="24"/>
      <c r="G16" s="24"/>
      <c r="H16" s="25"/>
    </row>
    <row r="17" spans="1:8" ht="13.5" thickBot="1">
      <c r="A17" s="17" t="s">
        <v>279</v>
      </c>
      <c r="B17" s="22" t="s">
        <v>280</v>
      </c>
      <c r="C17" s="24">
        <v>67911247.98</v>
      </c>
      <c r="D17" s="24">
        <v>7561007.12</v>
      </c>
      <c r="E17" s="25">
        <f t="shared" si="0"/>
        <v>0.11133659511347416</v>
      </c>
      <c r="F17" s="24">
        <v>4997530.8</v>
      </c>
      <c r="G17" s="24">
        <v>1681067</v>
      </c>
      <c r="H17" s="25">
        <f t="shared" si="1"/>
        <v>0.3363795176610017</v>
      </c>
    </row>
    <row r="18" spans="1:8" ht="13.5" thickBot="1">
      <c r="A18" s="17" t="s">
        <v>281</v>
      </c>
      <c r="B18" s="22" t="s">
        <v>282</v>
      </c>
      <c r="C18" s="24">
        <v>504000</v>
      </c>
      <c r="D18" s="24">
        <v>109787</v>
      </c>
      <c r="E18" s="25">
        <f t="shared" si="0"/>
        <v>0.2178313492063492</v>
      </c>
      <c r="F18" s="24">
        <v>504000</v>
      </c>
      <c r="G18" s="24">
        <v>109787</v>
      </c>
      <c r="H18" s="25">
        <f t="shared" si="1"/>
        <v>0.2178313492063492</v>
      </c>
    </row>
    <row r="19" spans="1:8" ht="13.5" thickBot="1">
      <c r="A19" s="17" t="s">
        <v>283</v>
      </c>
      <c r="B19" s="22" t="s">
        <v>284</v>
      </c>
      <c r="C19" s="24">
        <v>4000000</v>
      </c>
      <c r="D19" s="24">
        <v>1571280</v>
      </c>
      <c r="E19" s="25">
        <f t="shared" si="0"/>
        <v>0.39282</v>
      </c>
      <c r="F19" s="24">
        <v>4000000</v>
      </c>
      <c r="G19" s="24">
        <v>1571280</v>
      </c>
      <c r="H19" s="25">
        <f t="shared" si="1"/>
        <v>0.39282</v>
      </c>
    </row>
    <row r="20" spans="1:8" ht="13.5" thickBot="1">
      <c r="A20" s="17" t="s">
        <v>285</v>
      </c>
      <c r="B20" s="22" t="s">
        <v>286</v>
      </c>
      <c r="C20" s="24">
        <v>62967247.98</v>
      </c>
      <c r="D20" s="24">
        <v>5835940.12</v>
      </c>
      <c r="E20" s="25">
        <f t="shared" si="0"/>
        <v>0.09268215313862285</v>
      </c>
      <c r="F20" s="24">
        <v>483530.8</v>
      </c>
      <c r="G20" s="24"/>
      <c r="H20" s="25">
        <f t="shared" si="1"/>
        <v>0</v>
      </c>
    </row>
    <row r="21" spans="1:8" ht="13.5" thickBot="1">
      <c r="A21" s="17" t="s">
        <v>287</v>
      </c>
      <c r="B21" s="22" t="s">
        <v>288</v>
      </c>
      <c r="C21" s="24">
        <v>10000</v>
      </c>
      <c r="D21" s="24"/>
      <c r="E21" s="25">
        <f t="shared" si="0"/>
        <v>0</v>
      </c>
      <c r="F21" s="24">
        <v>10000</v>
      </c>
      <c r="G21" s="24"/>
      <c r="H21" s="25">
        <f t="shared" si="1"/>
        <v>0</v>
      </c>
    </row>
    <row r="22" spans="1:8" ht="13.5" thickBot="1">
      <c r="A22" s="17" t="s">
        <v>289</v>
      </c>
      <c r="B22" s="22" t="s">
        <v>290</v>
      </c>
      <c r="C22" s="24">
        <v>430000</v>
      </c>
      <c r="D22" s="24">
        <v>44000</v>
      </c>
      <c r="E22" s="25">
        <f t="shared" si="0"/>
        <v>0.10232558139534884</v>
      </c>
      <c r="F22" s="24"/>
      <c r="G22" s="24"/>
      <c r="H22" s="25"/>
    </row>
    <row r="23" spans="1:8" ht="13.5" thickBot="1">
      <c r="A23" s="17" t="s">
        <v>291</v>
      </c>
      <c r="B23" s="22" t="s">
        <v>292</v>
      </c>
      <c r="C23" s="24">
        <v>79565254.37</v>
      </c>
      <c r="D23" s="24">
        <v>9667205.8</v>
      </c>
      <c r="E23" s="25">
        <f t="shared" si="0"/>
        <v>0.12150034429658042</v>
      </c>
      <c r="F23" s="24">
        <v>300000</v>
      </c>
      <c r="G23" s="24">
        <v>117916.89</v>
      </c>
      <c r="H23" s="25">
        <f t="shared" si="1"/>
        <v>0.3930563</v>
      </c>
    </row>
    <row r="24" spans="1:8" ht="13.5" thickBot="1">
      <c r="A24" s="17" t="s">
        <v>293</v>
      </c>
      <c r="B24" s="22" t="s">
        <v>294</v>
      </c>
      <c r="C24" s="24">
        <v>5256858.75</v>
      </c>
      <c r="D24" s="24">
        <v>1900165.19</v>
      </c>
      <c r="E24" s="25">
        <f t="shared" si="0"/>
        <v>0.3614639997698245</v>
      </c>
      <c r="F24" s="24">
        <v>300000</v>
      </c>
      <c r="G24" s="24">
        <v>117916.89</v>
      </c>
      <c r="H24" s="25">
        <f t="shared" si="1"/>
        <v>0.3930563</v>
      </c>
    </row>
    <row r="25" spans="1:8" ht="13.5" thickBot="1">
      <c r="A25" s="17" t="s">
        <v>295</v>
      </c>
      <c r="B25" s="22" t="s">
        <v>296</v>
      </c>
      <c r="C25" s="24">
        <v>50145965.2</v>
      </c>
      <c r="D25" s="24">
        <v>2461519.42</v>
      </c>
      <c r="E25" s="25">
        <f t="shared" si="0"/>
        <v>0.049087088266874156</v>
      </c>
      <c r="F25" s="24"/>
      <c r="G25" s="24"/>
      <c r="H25" s="25"/>
    </row>
    <row r="26" spans="1:8" ht="13.5" thickBot="1">
      <c r="A26" s="17" t="s">
        <v>297</v>
      </c>
      <c r="B26" s="22" t="s">
        <v>298</v>
      </c>
      <c r="C26" s="24">
        <v>24162430.42</v>
      </c>
      <c r="D26" s="24">
        <v>5305521.19</v>
      </c>
      <c r="E26" s="25">
        <f t="shared" si="0"/>
        <v>0.21957729821783384</v>
      </c>
      <c r="F26" s="24"/>
      <c r="G26" s="24"/>
      <c r="H26" s="25"/>
    </row>
    <row r="27" spans="1:8" ht="13.5" thickBot="1">
      <c r="A27" s="17" t="s">
        <v>299</v>
      </c>
      <c r="B27" s="22" t="s">
        <v>300</v>
      </c>
      <c r="C27" s="24">
        <v>196428851.81</v>
      </c>
      <c r="D27" s="24">
        <v>87970020.06</v>
      </c>
      <c r="E27" s="25">
        <f t="shared" si="0"/>
        <v>0.4478467355961072</v>
      </c>
      <c r="F27" s="24">
        <v>196428851.81</v>
      </c>
      <c r="G27" s="24">
        <v>87970020.06</v>
      </c>
      <c r="H27" s="25">
        <f t="shared" si="1"/>
        <v>0.4478467355961072</v>
      </c>
    </row>
    <row r="28" spans="1:8" ht="13.5" thickBot="1">
      <c r="A28" s="17" t="s">
        <v>301</v>
      </c>
      <c r="B28" s="22" t="s">
        <v>302</v>
      </c>
      <c r="C28" s="24">
        <v>38100100</v>
      </c>
      <c r="D28" s="24">
        <v>17741747.56</v>
      </c>
      <c r="E28" s="25">
        <f t="shared" si="0"/>
        <v>0.46566144340828497</v>
      </c>
      <c r="F28" s="24">
        <v>38100100</v>
      </c>
      <c r="G28" s="24">
        <v>17741747.56</v>
      </c>
      <c r="H28" s="25">
        <f t="shared" si="1"/>
        <v>0.46566144340828497</v>
      </c>
    </row>
    <row r="29" spans="1:8" ht="13.5" thickBot="1">
      <c r="A29" s="17" t="s">
        <v>303</v>
      </c>
      <c r="B29" s="22" t="s">
        <v>304</v>
      </c>
      <c r="C29" s="24">
        <v>135272724.81</v>
      </c>
      <c r="D29" s="24">
        <v>60686509.64</v>
      </c>
      <c r="E29" s="25">
        <f t="shared" si="0"/>
        <v>0.4486233993233924</v>
      </c>
      <c r="F29" s="24">
        <v>135272724.81</v>
      </c>
      <c r="G29" s="24">
        <v>60686509.64</v>
      </c>
      <c r="H29" s="25">
        <f t="shared" si="1"/>
        <v>0.4486233993233924</v>
      </c>
    </row>
    <row r="30" spans="1:8" ht="13.5" thickBot="1">
      <c r="A30" s="17" t="s">
        <v>305</v>
      </c>
      <c r="B30" s="22" t="s">
        <v>306</v>
      </c>
      <c r="C30" s="24">
        <v>15636427</v>
      </c>
      <c r="D30" s="24">
        <v>6812955.67</v>
      </c>
      <c r="E30" s="25">
        <f t="shared" si="0"/>
        <v>0.43571051558006185</v>
      </c>
      <c r="F30" s="24">
        <v>15636427</v>
      </c>
      <c r="G30" s="24">
        <v>6812955.67</v>
      </c>
      <c r="H30" s="25">
        <f t="shared" si="1"/>
        <v>0.43571051558006185</v>
      </c>
    </row>
    <row r="31" spans="1:8" ht="13.5" thickBot="1">
      <c r="A31" s="17" t="s">
        <v>307</v>
      </c>
      <c r="B31" s="22" t="s">
        <v>308</v>
      </c>
      <c r="C31" s="24">
        <v>339600</v>
      </c>
      <c r="D31" s="24"/>
      <c r="E31" s="25">
        <f t="shared" si="0"/>
        <v>0</v>
      </c>
      <c r="F31" s="24">
        <v>339600</v>
      </c>
      <c r="G31" s="24"/>
      <c r="H31" s="25">
        <f t="shared" si="1"/>
        <v>0</v>
      </c>
    </row>
    <row r="32" spans="1:8" ht="13.5" thickBot="1">
      <c r="A32" s="17" t="s">
        <v>309</v>
      </c>
      <c r="B32" s="22" t="s">
        <v>310</v>
      </c>
      <c r="C32" s="24">
        <v>7080000</v>
      </c>
      <c r="D32" s="24">
        <v>2728807.19</v>
      </c>
      <c r="E32" s="25">
        <f t="shared" si="0"/>
        <v>0.38542474435028246</v>
      </c>
      <c r="F32" s="24">
        <v>7080000</v>
      </c>
      <c r="G32" s="24">
        <v>2728807.19</v>
      </c>
      <c r="H32" s="25">
        <f t="shared" si="1"/>
        <v>0.38542474435028246</v>
      </c>
    </row>
    <row r="33" spans="1:8" ht="13.5" thickBot="1">
      <c r="A33" s="17" t="s">
        <v>311</v>
      </c>
      <c r="B33" s="22" t="s">
        <v>312</v>
      </c>
      <c r="C33" s="24">
        <v>64552454.92</v>
      </c>
      <c r="D33" s="24">
        <v>29903028.39</v>
      </c>
      <c r="E33" s="25">
        <f t="shared" si="0"/>
        <v>0.4632361143671281</v>
      </c>
      <c r="F33" s="24">
        <v>64552454.92</v>
      </c>
      <c r="G33" s="24">
        <v>29903028.39</v>
      </c>
      <c r="H33" s="25">
        <f t="shared" si="1"/>
        <v>0.4632361143671281</v>
      </c>
    </row>
    <row r="34" spans="1:8" ht="13.5" thickBot="1">
      <c r="A34" s="17" t="s">
        <v>313</v>
      </c>
      <c r="B34" s="22" t="s">
        <v>314</v>
      </c>
      <c r="C34" s="24">
        <v>52759754.92</v>
      </c>
      <c r="D34" s="24">
        <v>25056311.74</v>
      </c>
      <c r="E34" s="25">
        <f t="shared" si="0"/>
        <v>0.47491334593940143</v>
      </c>
      <c r="F34" s="24">
        <v>52759754.92</v>
      </c>
      <c r="G34" s="24">
        <v>25056311.74</v>
      </c>
      <c r="H34" s="25">
        <f t="shared" si="1"/>
        <v>0.47491334593940143</v>
      </c>
    </row>
    <row r="35" spans="1:8" ht="13.5" thickBot="1">
      <c r="A35" s="17" t="s">
        <v>315</v>
      </c>
      <c r="B35" s="22" t="s">
        <v>316</v>
      </c>
      <c r="C35" s="24">
        <v>11792700</v>
      </c>
      <c r="D35" s="24">
        <v>4846716.65</v>
      </c>
      <c r="E35" s="25">
        <f t="shared" si="0"/>
        <v>0.41099295750761067</v>
      </c>
      <c r="F35" s="24">
        <v>11792700</v>
      </c>
      <c r="G35" s="24">
        <v>4846716.65</v>
      </c>
      <c r="H35" s="25">
        <f t="shared" si="1"/>
        <v>0.41099295750761067</v>
      </c>
    </row>
    <row r="36" spans="1:8" ht="13.5" thickBot="1">
      <c r="A36" s="17" t="s">
        <v>317</v>
      </c>
      <c r="B36" s="22" t="s">
        <v>318</v>
      </c>
      <c r="C36" s="24">
        <v>28310934.85</v>
      </c>
      <c r="D36" s="24">
        <v>11440999.6</v>
      </c>
      <c r="E36" s="25">
        <f t="shared" si="0"/>
        <v>0.40411945633791035</v>
      </c>
      <c r="F36" s="24">
        <v>27302540.49</v>
      </c>
      <c r="G36" s="24">
        <v>11109401.88</v>
      </c>
      <c r="H36" s="25">
        <f t="shared" si="1"/>
        <v>0.40689993240991623</v>
      </c>
    </row>
    <row r="37" spans="1:8" ht="13.5" thickBot="1">
      <c r="A37" s="17" t="s">
        <v>319</v>
      </c>
      <c r="B37" s="22" t="s">
        <v>320</v>
      </c>
      <c r="C37" s="24">
        <v>5704946.36</v>
      </c>
      <c r="D37" s="24">
        <v>1832925.89</v>
      </c>
      <c r="E37" s="25">
        <f t="shared" si="0"/>
        <v>0.321287138272059</v>
      </c>
      <c r="F37" s="24">
        <v>4700000</v>
      </c>
      <c r="G37" s="24">
        <v>1501328.17</v>
      </c>
      <c r="H37" s="25">
        <f t="shared" si="1"/>
        <v>0.3194315255319149</v>
      </c>
    </row>
    <row r="38" spans="1:8" ht="13.5" thickBot="1">
      <c r="A38" s="17" t="s">
        <v>321</v>
      </c>
      <c r="B38" s="22" t="s">
        <v>322</v>
      </c>
      <c r="C38" s="24">
        <v>3384542</v>
      </c>
      <c r="D38" s="24">
        <v>1392000</v>
      </c>
      <c r="E38" s="25">
        <f t="shared" si="0"/>
        <v>0.41128164460656713</v>
      </c>
      <c r="F38" s="24">
        <v>3381094</v>
      </c>
      <c r="G38" s="24">
        <v>1392000</v>
      </c>
      <c r="H38" s="25">
        <f t="shared" si="1"/>
        <v>0.41170106480328555</v>
      </c>
    </row>
    <row r="39" spans="1:8" ht="13.5" thickBot="1">
      <c r="A39" s="17" t="s">
        <v>323</v>
      </c>
      <c r="B39" s="22" t="s">
        <v>324</v>
      </c>
      <c r="C39" s="24">
        <v>17110046.49</v>
      </c>
      <c r="D39" s="24">
        <v>7498646.83</v>
      </c>
      <c r="E39" s="25">
        <f t="shared" si="0"/>
        <v>0.43825987465215827</v>
      </c>
      <c r="F39" s="24">
        <v>17110046.49</v>
      </c>
      <c r="G39" s="24">
        <v>7498646.83</v>
      </c>
      <c r="H39" s="25">
        <f t="shared" si="1"/>
        <v>0.43825987465215827</v>
      </c>
    </row>
    <row r="40" spans="1:8" ht="13.5" thickBot="1">
      <c r="A40" s="17" t="s">
        <v>325</v>
      </c>
      <c r="B40" s="22" t="s">
        <v>326</v>
      </c>
      <c r="C40" s="24">
        <v>2111400</v>
      </c>
      <c r="D40" s="24">
        <v>717426.88</v>
      </c>
      <c r="E40" s="25">
        <f t="shared" si="0"/>
        <v>0.33978728805531877</v>
      </c>
      <c r="F40" s="24">
        <v>2111400</v>
      </c>
      <c r="G40" s="24">
        <v>717426.88</v>
      </c>
      <c r="H40" s="25">
        <f t="shared" si="1"/>
        <v>0.33978728805531877</v>
      </c>
    </row>
    <row r="41" spans="1:8" ht="13.5" thickBot="1">
      <c r="A41" s="17" t="s">
        <v>327</v>
      </c>
      <c r="B41" s="22" t="s">
        <v>328</v>
      </c>
      <c r="C41" s="24">
        <v>504000</v>
      </c>
      <c r="D41" s="24">
        <v>119877</v>
      </c>
      <c r="E41" s="25">
        <f t="shared" si="0"/>
        <v>0.23785119047619047</v>
      </c>
      <c r="F41" s="24">
        <v>504000</v>
      </c>
      <c r="G41" s="24">
        <v>119877</v>
      </c>
      <c r="H41" s="25">
        <f t="shared" si="1"/>
        <v>0.23785119047619047</v>
      </c>
    </row>
    <row r="42" spans="1:8" ht="13.5" thickBot="1">
      <c r="A42" s="17" t="s">
        <v>329</v>
      </c>
      <c r="B42" s="22" t="s">
        <v>330</v>
      </c>
      <c r="C42" s="24">
        <v>504000</v>
      </c>
      <c r="D42" s="24">
        <v>119877</v>
      </c>
      <c r="E42" s="25">
        <f t="shared" si="0"/>
        <v>0.23785119047619047</v>
      </c>
      <c r="F42" s="24">
        <v>504000</v>
      </c>
      <c r="G42" s="24">
        <v>119877</v>
      </c>
      <c r="H42" s="25">
        <f t="shared" si="1"/>
        <v>0.23785119047619047</v>
      </c>
    </row>
    <row r="43" spans="1:8" ht="13.5" thickBot="1">
      <c r="A43" s="17" t="s">
        <v>331</v>
      </c>
      <c r="B43" s="22" t="s">
        <v>332</v>
      </c>
      <c r="C43" s="24"/>
      <c r="D43" s="24"/>
      <c r="E43" s="25"/>
      <c r="F43" s="24">
        <v>26037200</v>
      </c>
      <c r="G43" s="24">
        <v>8805400</v>
      </c>
      <c r="H43" s="25">
        <f t="shared" si="1"/>
        <v>0.33818536555389983</v>
      </c>
    </row>
    <row r="44" spans="1:8" ht="12.75">
      <c r="A44" s="17" t="s">
        <v>333</v>
      </c>
      <c r="B44" s="22" t="s">
        <v>334</v>
      </c>
      <c r="C44" s="24"/>
      <c r="D44" s="24"/>
      <c r="E44" s="25"/>
      <c r="F44" s="24">
        <v>26037200</v>
      </c>
      <c r="G44" s="24">
        <v>8805400</v>
      </c>
      <c r="H44" s="25">
        <f t="shared" si="1"/>
        <v>0.33818536555389983</v>
      </c>
    </row>
    <row r="45" spans="1:8" ht="12.75">
      <c r="A45" s="20" t="s">
        <v>335</v>
      </c>
      <c r="B45" s="22" t="s">
        <v>336</v>
      </c>
      <c r="C45" s="24">
        <v>-1239001.18</v>
      </c>
      <c r="D45" s="24">
        <v>22006553.29</v>
      </c>
      <c r="E45" s="24"/>
      <c r="F45" s="24"/>
      <c r="G45" s="24">
        <v>18672547.26</v>
      </c>
      <c r="H45" s="24" t="s">
        <v>70</v>
      </c>
    </row>
    <row r="46" spans="1:8" ht="12.75">
      <c r="A46" s="20"/>
      <c r="B46" s="20"/>
      <c r="C46" s="24"/>
      <c r="D46" s="24"/>
      <c r="E46" s="24"/>
      <c r="F46" s="24"/>
      <c r="G46" s="24"/>
      <c r="H46" s="24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Admin</cp:lastModifiedBy>
  <cp:lastPrinted>2022-06-10T08:46:24Z</cp:lastPrinted>
  <dcterms:created xsi:type="dcterms:W3CDTF">2007-11-01T06:06:06Z</dcterms:created>
  <dcterms:modified xsi:type="dcterms:W3CDTF">2022-11-18T14:46:46Z</dcterms:modified>
  <cp:category/>
  <cp:version/>
  <cp:contentType/>
  <cp:contentStatus/>
</cp:coreProperties>
</file>