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<sst xmlns="http://schemas.openxmlformats.org/spreadsheetml/2006/main" count="88" uniqueCount="88">
  <si>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</si>
  <si>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</si>
  <si>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</si>
  <si>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</si>
  <si>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               </t>
  </si>
  <si>
    <t>Налог на доходы физических лиц</t>
  </si>
  <si>
    <t>1 01 02020 01 0000 110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</si>
  <si>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</si>
  <si>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</si>
  <si>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</si>
  <si>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</si>
  <si>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 xml:space="preserve">1 05 03000 01 0000 110 </t>
  </si>
  <si>
    <t>Единый сельскохозяйственный налог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</si>
  <si>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</si>
  <si>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</si>
  <si>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</si>
  <si>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 полезных ископаемых</t>
  </si>
  <si>
    <t>1 08 00000 00 0000 000</t>
  </si>
  <si>
    <t>ГОСУДАРСТВЕННАЯ ПОШЛИНА</t>
  </si>
  <si>
    <t>1 08  03000 01 0000 110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</si>
  <si>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</si>
  <si>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</si>
  <si>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Государств. пошлина по делам, рассматриваемых в судах общей юрисдикции, мировыми судьями ( за искл. государств. пошлины по делам, рассм. Верхов. Судом РФ)</t>
  </si>
  <si>
    <t>1 09 00000 00 0000 000</t>
  </si>
  <si>
    <t>Задолженность и перерасчеты по отмененным налогам, сборам и иным обязательным платежам</t>
  </si>
  <si>
    <t>1 09 06010 02 0000 110</t>
  </si>
  <si>
    <t>Налог с продаж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</si>
  <si>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</si>
  <si>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</si>
  <si>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</si>
  <si>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</si>
  <si>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госуд. собственность на которые не разграничена и которые расположены в границах поселения,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</si>
  <si>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</si>
  <si>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муниц.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</si>
  <si>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</si>
  <si>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</si>
  <si>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</si>
  <si>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</si>
  <si>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1 14 00000 00 0000 000 </t>
  </si>
  <si>
    <t>ДОХОДЫ ОТ ПРОДАЖИ МАТЕРИАЛЬНЫХ И НЕМАТЕРИАЛЬНЫХ АКТИВОВ</t>
  </si>
  <si>
    <t>1 14 06 014 10 0000 430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</si>
  <si>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</si>
  <si>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1 16 00000 00 0000 000</t>
  </si>
  <si>
    <t>ШТРАФЫ, САНКЦИИ, ВОЗМЕЩЕНИЕ УЩЕРБА</t>
  </si>
  <si>
    <t>1 16 03010 01 0000 140</t>
  </si>
  <si>
    <t>1 16 21050 05 0000 140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</si>
  <si>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</si>
  <si>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в области окружающей среды</t>
  </si>
  <si>
    <t>1 16 28000 01 0000 140</t>
  </si>
  <si>
    <t>Денежные взыскания (штрафы) за нарушение законодательства в области обеспечения санитарно-эпидемиологического благополучия человека</t>
  </si>
  <si>
    <t>1 16 9005 05 0000 140</t>
  </si>
  <si>
    <t>Прочие поступления от денежных взысканий (штрафов) и иных сумм в возмещение ущерба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</si>
  <si>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</si>
  <si>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1 17 00000 00 0000 000</t>
  </si>
  <si>
    <t>ПРОЧИЕ НЕНАЛОГОВЫЕ ДОХОДЫ</t>
  </si>
  <si>
    <t>1 17 01050 05 0000 180</t>
  </si>
  <si>
    <t>Невыясненные поступления, зачисл. бюджеты муницип. районов</t>
  </si>
  <si>
    <t>1 17 05050 05 0000 180</t>
  </si>
  <si>
    <t>Прочие неналоговые доходы бюджетов муниципальных районов</t>
  </si>
  <si>
    <t>код по БК</t>
  </si>
  <si>
    <t>Наименование показателей</t>
  </si>
  <si>
    <t>1 16 25060 01 0000 140</t>
  </si>
  <si>
    <t xml:space="preserve">Денежные взыскания (штрафы) за нарушение  земельного законодательства </t>
  </si>
  <si>
    <t xml:space="preserve">                 тыс.руб.</t>
  </si>
  <si>
    <t>1 11 05013 10 0000 120</t>
  </si>
  <si>
    <t>1 16 25050 01 0000 140</t>
  </si>
  <si>
    <t>1 16 43000 01 0000 140</t>
  </si>
  <si>
    <t>Денежные взыскания (штрафы) за нарушение законодательства РФ  об административных правонарушениях  предусмотренных статьей 20.25 Кодекса РФ об административных правонарушениях</t>
  </si>
  <si>
    <t>2014 год</t>
  </si>
  <si>
    <t>1 01 02040 01 0000 110</t>
  </si>
  <si>
    <t>1 01 02010 01 0000 110</t>
  </si>
  <si>
    <t>1 01 02030 01 0000 110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</si>
  <si>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</si>
  <si>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</si>
  <si>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</si>
  <si>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</si>
  <si>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1 16 33050 05 0000 140</t>
  </si>
  <si>
    <t>Денежные взыскания (штрафы) за     административные правонарушения  в области налогов и сборов предусмотренные Кодексом РФ об административных правонарушениях</t>
  </si>
  <si>
    <t>1 16 03030 01 0000 140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</si>
  <si>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округов, муниципальных районов</t>
  </si>
  <si>
    <t>Налог, взимаемый в связи с применением патентной системы налогообложения</t>
  </si>
  <si>
    <t>1 05 04000 02 0000 110</t>
  </si>
  <si>
    <t>1 03 00000 00 0000 000</t>
  </si>
  <si>
    <t>НАЛОГИ НА ТОВАРЫ (РАБОТЫ, УСЛУГИ), РЕАЛИЗУЕМЫЕ НА ТЕРРИТОРИИ РОССИЙСКОЙ ФЕДЕРАЦИИ</t>
  </si>
  <si>
    <t>1 03 02000 01 0000 110</t>
  </si>
  <si>
    <t>Акцизы по подакцизным товарам (продукции), производимым на территории Российской Федерации</t>
  </si>
  <si>
    <t xml:space="preserve">Прогнозируемые доходы бюджета муниципального образования "Духовщинский район" Смоленской области, за исключением безвозмездных  поступлений,  на 2014год </t>
  </si>
  <si>
    <t>Приложение №  6                                               к решению Духовщинского            районного Совета депутатов                                              от 19 декабря 2013 года № 91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</si>
</sst>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&quot;р.&quot;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_ ;\-#,##0.0\ 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Arial Narrow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Arial Narrow"/>
      <family val="2"/>
    </font>
    <font>
      <vertAlign val="superscript"/>
      <sz val="12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Fill="1" applyBorder="1" applyAlignment="1">
      <alignment vertical="top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12" fillId="0" borderId="13" xfId="0" applyFont="1" applyBorder="1" applyAlignment="1">
      <alignment horizontal="justify" wrapText="1"/>
    </xf>
    <xf numFmtId="0" fontId="13" fillId="0" borderId="13" xfId="0" applyFont="1" applyBorder="1" applyAlignment="1">
      <alignment horizontal="justify" vertical="top" wrapText="1"/>
    </xf>
    <xf numFmtId="0" fontId="13" fillId="0" borderId="15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wrapText="1"/>
    </xf>
    <xf numFmtId="166" fontId="5" fillId="0" borderId="10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171" fontId="13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3" fillId="0" borderId="11" xfId="0" applyNumberFormat="1" applyFont="1" applyBorder="1" applyAlignment="1">
      <alignment vertical="distributed" wrapText="1"/>
    </xf>
    <xf numFmtId="0" fontId="13" fillId="0" borderId="11" xfId="0" applyNumberFormat="1" applyFont="1" applyBorder="1" applyAlignment="1">
      <alignment vertical="top" wrapText="1"/>
    </xf>
    <xf numFmtId="0" fontId="13" fillId="0" borderId="11" xfId="0" applyNumberFormat="1" applyFont="1" applyBorder="1" applyAlignment="1">
      <alignment horizontal="justify" wrapText="1"/>
    </xf>
    <xf numFmtId="0" fontId="13" fillId="0" borderId="19" xfId="0" applyFont="1" applyBorder="1" applyAlignment="1">
      <alignment vertical="top" wrapText="1"/>
    </xf>
    <xf numFmtId="0" fontId="6" fillId="0" borderId="11" xfId="0" applyNumberFormat="1" applyFont="1" applyBorder="1" applyAlignment="1">
      <alignment horizontal="justify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6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5.25390625" style="0" customWidth="1"/>
    <col min="2" max="2" width="58.00390625" style="0" customWidth="1"/>
    <col min="3" max="3" width="20.875" style="0" customWidth="1"/>
    <col min="4" max="4" width="14.125" style="0" customWidth="1"/>
    <col min="5" max="5" width="13.75390625" style="0" customWidth="1"/>
  </cols>
  <sheetData>
    <row r="1" spans="2:5" ht="61.5" customHeight="1">
      <c r="B1" s="17"/>
      <c r="C1" s="61" t="s">
        <v>87</v>
      </c>
      <c r="D1" s="62"/>
      <c r="E1" s="2"/>
    </row>
    <row r="2" spans="2:5" ht="70.5" customHeight="1">
      <c r="B2" s="16" t="s">
        <v>86</v>
      </c>
      <c r="C2" s="4"/>
      <c r="D2" s="2"/>
      <c r="E2" s="2"/>
    </row>
    <row r="3" spans="1:6" ht="3.75" customHeight="1">
      <c r="A3" s="10"/>
      <c r="B3" s="59"/>
      <c r="C3" s="60"/>
      <c r="D3" s="60"/>
      <c r="E3" s="60"/>
      <c r="F3" s="60"/>
    </row>
    <row r="4" spans="3:5" ht="12" customHeight="1">
      <c r="C4" s="58" t="s">
        <v>63</v>
      </c>
      <c r="D4" s="58"/>
      <c r="E4" s="58"/>
    </row>
    <row r="5" spans="1:5" ht="12.75">
      <c r="A5" s="63" t="s">
        <v>59</v>
      </c>
      <c r="B5" s="66" t="s">
        <v>60</v>
      </c>
      <c r="C5" s="66" t="s">
        <v>68</v>
      </c>
      <c r="D5" s="3"/>
      <c r="E5" s="3"/>
    </row>
    <row r="6" spans="1:3" ht="12.75">
      <c r="A6" s="64"/>
      <c r="B6" s="64"/>
      <c r="C6" s="64"/>
    </row>
    <row r="7" spans="1:3" ht="12.75">
      <c r="A7" s="65"/>
      <c r="B7" s="65"/>
      <c r="C7" s="65"/>
    </row>
    <row r="8" spans="1:3" ht="13.5" thickBot="1">
      <c r="A8" s="6">
        <v>1</v>
      </c>
      <c r="B8" s="1">
        <v>2</v>
      </c>
      <c r="C8" s="1">
        <v>3</v>
      </c>
    </row>
    <row r="9" spans="1:3" ht="36.75" customHeight="1" thickBot="1">
      <c r="A9" s="12" t="s">
        <v>0</v>
      </c>
      <c r="B9" s="32" t="s">
        <v>1</v>
      </c>
      <c r="C9" s="36">
        <f>C10+C18+C22+C24+C27+C31+C35+C37+C39+C49+C16</f>
        <v>42058.2</v>
      </c>
    </row>
    <row r="10" spans="1:3" ht="14.25" customHeight="1" thickBot="1">
      <c r="A10" s="15" t="s">
        <v>2</v>
      </c>
      <c r="B10" s="33" t="s">
        <v>3</v>
      </c>
      <c r="C10" s="37">
        <f>C11</f>
        <v>27923.9</v>
      </c>
    </row>
    <row r="11" spans="1:3" ht="19.5" customHeight="1" thickBot="1">
      <c r="A11" s="18" t="s">
        <v>4</v>
      </c>
      <c r="B11" s="21" t="s">
        <v>5</v>
      </c>
      <c r="C11" s="37">
        <v>27923.9</v>
      </c>
    </row>
    <row r="12" spans="1:3" ht="96" customHeight="1" hidden="1" thickBot="1">
      <c r="A12" s="23" t="s">
        <v>70</v>
      </c>
      <c r="B12" s="53" t="s">
        <v>72</v>
      </c>
      <c r="C12" s="37"/>
    </row>
    <row r="13" spans="1:3" ht="126" customHeight="1" hidden="1" thickBot="1">
      <c r="A13" s="23" t="s">
        <v>6</v>
      </c>
      <c r="B13" s="54" t="s">
        <v>73</v>
      </c>
      <c r="C13" s="37"/>
    </row>
    <row r="14" spans="1:3" s="8" customFormat="1" ht="48" customHeight="1" hidden="1" thickBot="1">
      <c r="A14" s="23" t="s">
        <v>71</v>
      </c>
      <c r="B14" s="34" t="s">
        <v>74</v>
      </c>
      <c r="C14" s="38"/>
    </row>
    <row r="15" spans="1:3" s="8" customFormat="1" ht="93.75" customHeight="1" hidden="1" thickBot="1">
      <c r="A15" s="23" t="s">
        <v>69</v>
      </c>
      <c r="B15" s="55" t="s">
        <v>75</v>
      </c>
      <c r="C15" s="38"/>
    </row>
    <row r="16" spans="1:3" s="8" customFormat="1" ht="46.5" customHeight="1" thickBot="1">
      <c r="A16" s="23" t="s">
        <v>82</v>
      </c>
      <c r="B16" s="57" t="s">
        <v>83</v>
      </c>
      <c r="C16" s="37">
        <f>C17</f>
        <v>3123</v>
      </c>
    </row>
    <row r="17" spans="1:3" s="8" customFormat="1" ht="33.75" customHeight="1" thickBot="1">
      <c r="A17" s="23" t="s">
        <v>84</v>
      </c>
      <c r="B17" s="55" t="s">
        <v>85</v>
      </c>
      <c r="C17" s="38">
        <v>3123</v>
      </c>
    </row>
    <row r="18" spans="1:3" ht="16.5" customHeight="1" thickBot="1">
      <c r="A18" s="15" t="s">
        <v>7</v>
      </c>
      <c r="B18" s="31" t="s">
        <v>8</v>
      </c>
      <c r="C18" s="37">
        <f>C19+C21+C20</f>
        <v>6201.8</v>
      </c>
    </row>
    <row r="19" spans="1:3" ht="30" customHeight="1" thickBot="1">
      <c r="A19" s="21" t="s">
        <v>9</v>
      </c>
      <c r="B19" s="21" t="s">
        <v>10</v>
      </c>
      <c r="C19" s="38">
        <v>6069.6</v>
      </c>
    </row>
    <row r="20" spans="1:3" ht="30" customHeight="1" thickBot="1">
      <c r="A20" s="21" t="s">
        <v>81</v>
      </c>
      <c r="B20" s="21" t="s">
        <v>80</v>
      </c>
      <c r="C20" s="38">
        <v>114</v>
      </c>
    </row>
    <row r="21" spans="1:3" ht="16.5" customHeight="1" thickBot="1">
      <c r="A21" s="21" t="s">
        <v>11</v>
      </c>
      <c r="B21" s="21" t="s">
        <v>12</v>
      </c>
      <c r="C21" s="38">
        <v>18.2</v>
      </c>
    </row>
    <row r="22" spans="1:3" ht="36" customHeight="1" thickBot="1">
      <c r="A22" s="15" t="s">
        <v>13</v>
      </c>
      <c r="B22" s="31" t="s">
        <v>14</v>
      </c>
      <c r="C22" s="37">
        <f>C23</f>
        <v>6.6</v>
      </c>
    </row>
    <row r="23" spans="1:3" ht="37.5" customHeight="1" thickBot="1">
      <c r="A23" s="21" t="s">
        <v>15</v>
      </c>
      <c r="B23" s="21" t="s">
        <v>16</v>
      </c>
      <c r="C23" s="38">
        <v>6.6</v>
      </c>
    </row>
    <row r="24" spans="1:3" ht="18.75" customHeight="1" thickBot="1">
      <c r="A24" s="15" t="s">
        <v>17</v>
      </c>
      <c r="B24" s="31" t="s">
        <v>18</v>
      </c>
      <c r="C24" s="37">
        <f>C25</f>
        <v>788</v>
      </c>
    </row>
    <row r="25" spans="1:3" ht="37.5" customHeight="1" thickBot="1">
      <c r="A25" s="18" t="s">
        <v>19</v>
      </c>
      <c r="B25" s="18" t="s">
        <v>20</v>
      </c>
      <c r="C25" s="38">
        <f>C26</f>
        <v>788</v>
      </c>
    </row>
    <row r="26" spans="1:3" ht="48.75" customHeight="1" thickBot="1">
      <c r="A26" s="21" t="s">
        <v>21</v>
      </c>
      <c r="B26" s="21" t="s">
        <v>22</v>
      </c>
      <c r="C26" s="38">
        <v>788</v>
      </c>
    </row>
    <row r="27" spans="1:3" ht="37.5" customHeight="1" thickBot="1">
      <c r="A27" s="15" t="s">
        <v>23</v>
      </c>
      <c r="B27" s="51" t="s">
        <v>24</v>
      </c>
      <c r="C27" s="37">
        <f>C28</f>
        <v>6.6</v>
      </c>
    </row>
    <row r="28" spans="1:3" ht="16.5" customHeight="1" thickBot="1">
      <c r="A28" s="21" t="s">
        <v>25</v>
      </c>
      <c r="B28" s="21" t="s">
        <v>26</v>
      </c>
      <c r="C28" s="39">
        <v>6.6</v>
      </c>
    </row>
    <row r="29" spans="1:3" ht="17.25" customHeight="1" hidden="1">
      <c r="A29" s="7"/>
      <c r="B29" s="25"/>
      <c r="C29" s="35"/>
    </row>
    <row r="30" spans="1:3" ht="29.25" customHeight="1" hidden="1">
      <c r="A30" s="7"/>
      <c r="B30" s="26"/>
      <c r="C30" s="40"/>
    </row>
    <row r="31" spans="1:3" ht="49.5" customHeight="1" thickBot="1">
      <c r="A31" s="13" t="s">
        <v>27</v>
      </c>
      <c r="B31" s="52" t="s">
        <v>28</v>
      </c>
      <c r="C31" s="41">
        <f>C32</f>
        <v>1260.2</v>
      </c>
    </row>
    <row r="32" spans="1:3" ht="93" customHeight="1" thickBot="1">
      <c r="A32" s="22" t="s">
        <v>29</v>
      </c>
      <c r="B32" s="27" t="s">
        <v>30</v>
      </c>
      <c r="C32" s="42">
        <f>C33+C34</f>
        <v>1260.2</v>
      </c>
    </row>
    <row r="33" spans="1:3" ht="80.25" customHeight="1" thickBot="1">
      <c r="A33" s="20" t="s">
        <v>64</v>
      </c>
      <c r="B33" s="24" t="s">
        <v>31</v>
      </c>
      <c r="C33" s="40">
        <v>1199.2</v>
      </c>
    </row>
    <row r="34" spans="1:3" ht="85.5" customHeight="1" thickBot="1">
      <c r="A34" s="20" t="s">
        <v>32</v>
      </c>
      <c r="B34" s="24" t="s">
        <v>33</v>
      </c>
      <c r="C34" s="40">
        <v>61</v>
      </c>
    </row>
    <row r="35" spans="1:3" ht="32.25" customHeight="1" thickBot="1">
      <c r="A35" s="14" t="s">
        <v>34</v>
      </c>
      <c r="B35" s="52" t="s">
        <v>35</v>
      </c>
      <c r="C35" s="41">
        <f>C36</f>
        <v>1890</v>
      </c>
    </row>
    <row r="36" spans="1:3" ht="20.25" customHeight="1" thickBot="1">
      <c r="A36" s="29" t="s">
        <v>36</v>
      </c>
      <c r="B36" s="30" t="s">
        <v>37</v>
      </c>
      <c r="C36" s="43">
        <v>1890</v>
      </c>
    </row>
    <row r="37" spans="1:3" ht="31.5" customHeight="1" thickBot="1">
      <c r="A37" s="15" t="s">
        <v>38</v>
      </c>
      <c r="B37" s="51" t="s">
        <v>39</v>
      </c>
      <c r="C37" s="44">
        <f>C38</f>
        <v>64.1</v>
      </c>
    </row>
    <row r="38" spans="1:3" ht="48.75" customHeight="1" thickBot="1">
      <c r="A38" s="21" t="s">
        <v>40</v>
      </c>
      <c r="B38" s="21" t="s">
        <v>41</v>
      </c>
      <c r="C38" s="45">
        <v>64.1</v>
      </c>
    </row>
    <row r="39" spans="1:3" ht="18" customHeight="1" thickBot="1">
      <c r="A39" s="15" t="s">
        <v>42</v>
      </c>
      <c r="B39" s="51" t="s">
        <v>43</v>
      </c>
      <c r="C39" s="44">
        <f>C40+C41+C43+C44+C45+C46+C47+C48</f>
        <v>793.9999999999999</v>
      </c>
    </row>
    <row r="40" spans="1:3" ht="65.25" customHeight="1" thickBot="1">
      <c r="A40" s="19" t="s">
        <v>78</v>
      </c>
      <c r="B40" s="24" t="s">
        <v>77</v>
      </c>
      <c r="C40" s="45">
        <v>2.1</v>
      </c>
    </row>
    <row r="41" spans="1:3" ht="135" customHeight="1" thickBot="1">
      <c r="A41" s="19" t="s">
        <v>44</v>
      </c>
      <c r="B41" s="28" t="s">
        <v>52</v>
      </c>
      <c r="C41" s="47">
        <v>12.3</v>
      </c>
    </row>
    <row r="42" spans="1:3" ht="50.25" customHeight="1" hidden="1" thickBot="1">
      <c r="A42" s="19" t="s">
        <v>45</v>
      </c>
      <c r="B42" s="28" t="s">
        <v>46</v>
      </c>
      <c r="C42" s="48"/>
    </row>
    <row r="43" spans="1:3" ht="33.75" customHeight="1" thickBot="1">
      <c r="A43" s="19" t="s">
        <v>61</v>
      </c>
      <c r="B43" s="28" t="s">
        <v>62</v>
      </c>
      <c r="C43" s="49">
        <v>8.2</v>
      </c>
    </row>
    <row r="44" spans="1:3" ht="35.25" customHeight="1" thickBot="1">
      <c r="A44" s="19" t="s">
        <v>65</v>
      </c>
      <c r="B44" s="28" t="s">
        <v>47</v>
      </c>
      <c r="C44" s="49">
        <v>55</v>
      </c>
    </row>
    <row r="45" spans="1:3" s="11" customFormat="1" ht="47.25" customHeight="1" thickBot="1">
      <c r="A45" s="19" t="s">
        <v>48</v>
      </c>
      <c r="B45" s="28" t="s">
        <v>49</v>
      </c>
      <c r="C45" s="48">
        <v>38.8</v>
      </c>
    </row>
    <row r="46" spans="1:3" ht="39.75" customHeight="1" thickBot="1">
      <c r="A46" s="19" t="s">
        <v>50</v>
      </c>
      <c r="B46" s="28" t="s">
        <v>51</v>
      </c>
      <c r="C46" s="49">
        <v>667.3</v>
      </c>
    </row>
    <row r="47" spans="1:3" ht="84" customHeight="1" thickBot="1">
      <c r="A47" s="20" t="s">
        <v>76</v>
      </c>
      <c r="B47" s="56" t="s">
        <v>79</v>
      </c>
      <c r="C47" s="49">
        <v>5.3</v>
      </c>
    </row>
    <row r="48" spans="1:3" ht="63.75" customHeight="1" thickBot="1">
      <c r="A48" s="20" t="s">
        <v>66</v>
      </c>
      <c r="B48" s="24" t="s">
        <v>67</v>
      </c>
      <c r="C48" s="49">
        <v>5</v>
      </c>
    </row>
    <row r="49" spans="1:3" ht="16.5" thickBot="1">
      <c r="A49" s="14" t="s">
        <v>53</v>
      </c>
      <c r="B49" s="52" t="s">
        <v>54</v>
      </c>
      <c r="C49" s="46">
        <f>C51</f>
        <v>0</v>
      </c>
    </row>
    <row r="50" spans="1:3" ht="32.25" thickBot="1">
      <c r="A50" s="20" t="s">
        <v>55</v>
      </c>
      <c r="B50" s="24" t="s">
        <v>56</v>
      </c>
      <c r="C50" s="50">
        <v>0</v>
      </c>
    </row>
    <row r="51" spans="1:3" ht="32.25" thickBot="1">
      <c r="A51" s="20" t="s">
        <v>57</v>
      </c>
      <c r="B51" s="24" t="s">
        <v>58</v>
      </c>
      <c r="C51" s="35">
        <v>0</v>
      </c>
    </row>
    <row r="52" spans="1:5" ht="12.75">
      <c r="A52" s="3"/>
      <c r="B52" s="3"/>
      <c r="C52" s="3"/>
      <c r="D52" s="3"/>
      <c r="E52" s="5"/>
    </row>
    <row r="53" spans="1:5" ht="12.75">
      <c r="A53" s="9"/>
      <c r="B53" s="3"/>
      <c r="C53" s="3"/>
      <c r="D53" s="3"/>
      <c r="E53" s="5"/>
    </row>
    <row r="54" spans="1:5" ht="12.75">
      <c r="A54" s="9"/>
      <c r="B54" s="3"/>
      <c r="C54" s="3"/>
      <c r="D54" s="3"/>
      <c r="E54" s="5"/>
    </row>
    <row r="55" spans="1:5" ht="12.75">
      <c r="A55" s="3"/>
      <c r="B55" s="3"/>
      <c r="C55" s="3"/>
      <c r="D55" s="3"/>
      <c r="E55" s="5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</sheetData>
  <sheetProtection/>
  <mergeCells count="6">
    <mergeCell ref="C4:E4"/>
    <mergeCell ref="B3:F3"/>
    <mergeCell ref="C1:D1"/>
    <mergeCell ref="A5:A7"/>
    <mergeCell ref="B5:B7"/>
    <mergeCell ref="C5:C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Пользователь</cp:lastModifiedBy>
  <cp:lastPrinted>2013-11-15T13:18:50Z</cp:lastPrinted>
  <dcterms:created xsi:type="dcterms:W3CDTF">2006-06-26T13:46:54Z</dcterms:created>
  <dcterms:modified xsi:type="dcterms:W3CDTF">2013-12-17T08:49:58Z</dcterms:modified>
  <cp:category/>
  <cp:version/>
  <cp:contentType/>
  <cp:contentStatus/>
</cp:coreProperties>
</file>