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ownloads\Целевое до 2040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F4" i="1" l="1"/>
  <c r="AF3" i="1"/>
  <c r="AE5" i="1"/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C5" i="1"/>
  <c r="AF5" i="1" l="1"/>
</calcChain>
</file>

<file path=xl/sharedStrings.xml><?xml version="1.0" encoding="utf-8"?>
<sst xmlns="http://schemas.openxmlformats.org/spreadsheetml/2006/main" count="38" uniqueCount="38">
  <si>
    <t>№ п/п</t>
  </si>
  <si>
    <t>44.03.01ОФО* Педагогическое образование / ИЗО</t>
  </si>
  <si>
    <t>44.03.02_ОФО Психолого-педагогическое образование / Психология и социальная педагогика</t>
  </si>
  <si>
    <t>44.03.05 ОФО Педагогическое образование (с двумя профилями подготовки) / Биология, Химия</t>
  </si>
  <si>
    <t>44.03.05 ОФО Педагогическое образование (с двумя профилями подготовки) / География, Биология</t>
  </si>
  <si>
    <t>44.03.05        ОФО Педагогическое образование (с двумя профилями подготовки) / Дошкольное образование, Коррекционная педагогика</t>
  </si>
  <si>
    <t>44.03.05 ОФО Педагогическое образование (с двумя профилями подготовки) / История, Обществознание</t>
  </si>
  <si>
    <t>44.03.05 ОФО Педагогическое образование (с двумя профилями подготовки) / Математика, Информатика</t>
  </si>
  <si>
    <t>44.03.05       ОФО Педагогическое образование (с двумя профилями подготовки) / Начальное образование, Тьюторство в образовании</t>
  </si>
  <si>
    <t>44.03.05 ОФО Педагогическое образование (с двумя профилями подготовки) / Немецкий язык, Английский язык</t>
  </si>
  <si>
    <t>44.03.05 ОФО Педагогическое образование (с двумя профилями подготовки) / Русский язык, Литература</t>
  </si>
  <si>
    <t>44.03.05 ОФО Педагогическое образование (с двумя профилями подготовки) / Физика, Математика</t>
  </si>
  <si>
    <t>44.03.05 ОФО Педагогическое образование (с двумя профилями подготовки) / Французский, Английский язык</t>
  </si>
  <si>
    <t>44.03.03 ОФО Специальное (дефектологическое) образование/Логопедия</t>
  </si>
  <si>
    <t>44.04.02* ОФО Психолого-педагогическое образование / Обучение и развитие младших школьников</t>
  </si>
  <si>
    <t>44.04.02 ОФО Психолого-педагогическое образование / Психология в социально-педагогической практике</t>
  </si>
  <si>
    <t>44.04.02 ОФО Психолого-педагогическое образование / Психология и педагогика развития дошкольников</t>
  </si>
  <si>
    <t>44.03.01 ЗФО* Педагогическое образование / География</t>
  </si>
  <si>
    <t>44.03.01 ЗФО Педагогическое образование / История</t>
  </si>
  <si>
    <t xml:space="preserve">44.03.01 ЗФО Педагогическое образование / Русский язык </t>
  </si>
  <si>
    <t>44.03.02 ЗФО Психолого-педагогическое образование / Дошкольное образование</t>
  </si>
  <si>
    <t>44.03.02 ЗФО Психолого-педагогическое образование / Начальное образование</t>
  </si>
  <si>
    <t>44.03.02 ЗФО Психолого-педагогическое образование / Психология в образовании</t>
  </si>
  <si>
    <t>44.03.02 ЗФО Психолого-педагогическое образование / Психология и социальная педагогика</t>
  </si>
  <si>
    <t>44.03.03 ЗФО Специальное (дефектологическое) образование/Логопедия</t>
  </si>
  <si>
    <t>44.04.03 ЗФО Специальное (дефектологическое) образование/Логопедическое образование</t>
  </si>
  <si>
    <t>44.04.01 ЗФО Педагогическое образование / Управление проектами в сфере образования</t>
  </si>
  <si>
    <t>ИТОГО</t>
  </si>
  <si>
    <t>7.</t>
  </si>
  <si>
    <t>ОФО - Очная форма обучения</t>
  </si>
  <si>
    <t>ЗФО - Заочная форма обучения</t>
  </si>
  <si>
    <t>44.04 - магистратура</t>
  </si>
  <si>
    <t>КВОТА</t>
  </si>
  <si>
    <t>44.04.01 ЗФО Педагогическое образование/ Исследовательская деятельность в обрзовательной организации</t>
  </si>
  <si>
    <t>44.03.02 ОФО Психолого-педагогическое образование / Психология в образовании</t>
  </si>
  <si>
    <t>Духовщинский МО</t>
  </si>
  <si>
    <t>44.03.05 ОФО Педагогическое образование (с двумя профилями подготовки) / Английский, Французский</t>
  </si>
  <si>
    <t>Распределение квоты по количеству договоров о целевом обучении к заключению в 2025 году по программам ФГБОУ ВО "Смоленский государственный университет"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</si>
</sst>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0" xfId="0" applyFont="1" applyAlignment="1">
      <alignment shrinkToFi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"/>
  <sheetViews>
    <sheetView tabSelected="1" zoomScale="41" zoomScaleNormal="41" workbookViewId="0">
      <pane ySplit="3" topLeftCell="A4" activePane="bottomLeft" state="frozen"/>
      <selection pane="bottomLeft" activeCell="O10" sqref="O10"/>
    </sheetView>
  </sheetViews>
  <sheetFormatPr defaultRowHeight="15" x14ac:dyDescent="0.25"/>
  <cols>
    <col min="1" max="1" width="15.7109375" customWidth="1"/>
    <col min="2" max="2" width="30.7109375" customWidth="1"/>
    <col min="3" max="32" width="15.7109375" customWidth="1"/>
  </cols>
  <sheetData>
    <row r="1" spans="1:32" ht="111.75" customHeight="1" x14ac:dyDescent="0.6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1"/>
    </row>
    <row r="2" spans="1:32" ht="384.75" x14ac:dyDescent="0.3">
      <c r="A2" s="4" t="s">
        <v>0</v>
      </c>
      <c r="B2" s="5"/>
      <c r="C2" s="5" t="s">
        <v>1</v>
      </c>
      <c r="D2" s="5" t="s">
        <v>34</v>
      </c>
      <c r="E2" s="5" t="s">
        <v>2</v>
      </c>
      <c r="F2" s="5" t="s">
        <v>36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33</v>
      </c>
      <c r="AF2" s="5" t="s">
        <v>27</v>
      </c>
    </row>
    <row r="3" spans="1:32" ht="45" customHeight="1" x14ac:dyDescent="0.65">
      <c r="A3" s="15"/>
      <c r="B3" s="16" t="s">
        <v>32</v>
      </c>
      <c r="C3" s="16">
        <v>4</v>
      </c>
      <c r="D3" s="16">
        <v>5</v>
      </c>
      <c r="E3" s="16">
        <v>4</v>
      </c>
      <c r="F3" s="16">
        <v>6</v>
      </c>
      <c r="G3" s="16">
        <v>8</v>
      </c>
      <c r="H3" s="16">
        <v>7</v>
      </c>
      <c r="I3" s="16"/>
      <c r="J3" s="16">
        <v>6</v>
      </c>
      <c r="K3" s="16">
        <v>16</v>
      </c>
      <c r="L3" s="16">
        <v>12</v>
      </c>
      <c r="M3" s="16">
        <v>6</v>
      </c>
      <c r="N3" s="16">
        <v>11</v>
      </c>
      <c r="O3" s="16">
        <v>6</v>
      </c>
      <c r="P3" s="16">
        <v>3</v>
      </c>
      <c r="Q3" s="16">
        <v>7</v>
      </c>
      <c r="R3" s="16">
        <v>6</v>
      </c>
      <c r="S3" s="16"/>
      <c r="T3" s="16"/>
      <c r="U3" s="16">
        <v>1</v>
      </c>
      <c r="V3" s="16">
        <v>1</v>
      </c>
      <c r="W3" s="16"/>
      <c r="X3" s="16">
        <v>2</v>
      </c>
      <c r="Y3" s="16"/>
      <c r="Z3" s="16"/>
      <c r="AA3" s="16"/>
      <c r="AB3" s="16">
        <v>1</v>
      </c>
      <c r="AC3" s="16"/>
      <c r="AD3" s="16"/>
      <c r="AE3" s="16"/>
      <c r="AF3" s="17">
        <f t="shared" ref="AF3:AF4" si="0">SUM(C3:AE3)</f>
        <v>112</v>
      </c>
    </row>
    <row r="4" spans="1:32" ht="80.099999999999994" customHeight="1" x14ac:dyDescent="0.45">
      <c r="A4" s="6" t="s">
        <v>28</v>
      </c>
      <c r="B4" s="11" t="s">
        <v>35</v>
      </c>
      <c r="C4" s="11"/>
      <c r="D4" s="11">
        <v>1</v>
      </c>
      <c r="E4" s="11"/>
      <c r="F4" s="11"/>
      <c r="G4" s="13"/>
      <c r="H4" s="13"/>
      <c r="I4" s="11"/>
      <c r="J4" s="13"/>
      <c r="K4" s="13"/>
      <c r="L4" s="13">
        <v>1</v>
      </c>
      <c r="M4" s="11"/>
      <c r="N4" s="13"/>
      <c r="O4" s="14"/>
      <c r="P4" s="13"/>
      <c r="Q4" s="13"/>
      <c r="R4" s="13"/>
      <c r="S4" s="11"/>
      <c r="T4" s="11"/>
      <c r="U4" s="13"/>
      <c r="V4" s="13"/>
      <c r="W4" s="11"/>
      <c r="X4" s="11"/>
      <c r="Y4" s="11"/>
      <c r="Z4" s="11"/>
      <c r="AA4" s="11"/>
      <c r="AB4" s="13"/>
      <c r="AC4" s="11"/>
      <c r="AD4" s="11"/>
      <c r="AE4" s="11"/>
      <c r="AF4" s="12">
        <f t="shared" si="0"/>
        <v>2</v>
      </c>
    </row>
    <row r="5" spans="1:32" s="2" customFormat="1" ht="39" customHeight="1" x14ac:dyDescent="0.35">
      <c r="A5" s="7"/>
      <c r="B5" s="3"/>
      <c r="C5" s="8">
        <f>SUM(C4:C4)</f>
        <v>0</v>
      </c>
      <c r="D5" s="8">
        <f>SUM(D4:D4)</f>
        <v>1</v>
      </c>
      <c r="E5" s="8">
        <f>SUM(E4:E4)</f>
        <v>0</v>
      </c>
      <c r="F5" s="8">
        <f>SUM(F4:F4)</f>
        <v>0</v>
      </c>
      <c r="G5" s="8">
        <f>SUM(G4:G4)</f>
        <v>0</v>
      </c>
      <c r="H5" s="8">
        <f>SUM(H4:H4)</f>
        <v>0</v>
      </c>
      <c r="I5" s="8">
        <f>SUM(I4:I4)</f>
        <v>0</v>
      </c>
      <c r="J5" s="8">
        <f>SUM(J4:J4)</f>
        <v>0</v>
      </c>
      <c r="K5" s="8">
        <f>SUM(K4:K4)</f>
        <v>0</v>
      </c>
      <c r="L5" s="8">
        <f>SUM(L4:L4)</f>
        <v>1</v>
      </c>
      <c r="M5" s="8">
        <f>SUM(M4:M4)</f>
        <v>0</v>
      </c>
      <c r="N5" s="8">
        <f>SUM(N4:N4)</f>
        <v>0</v>
      </c>
      <c r="O5" s="8">
        <f>SUM(O4:O4)</f>
        <v>0</v>
      </c>
      <c r="P5" s="8">
        <f>SUM(P4:P4)</f>
        <v>0</v>
      </c>
      <c r="Q5" s="8">
        <f>SUM(Q4:Q4)</f>
        <v>0</v>
      </c>
      <c r="R5" s="8">
        <f>SUM(R4:R4)</f>
        <v>0</v>
      </c>
      <c r="S5" s="8">
        <f>SUM(S4:S4)</f>
        <v>0</v>
      </c>
      <c r="T5" s="8">
        <f>SUM(T4:T4)</f>
        <v>0</v>
      </c>
      <c r="U5" s="8">
        <f>SUM(U4:U4)</f>
        <v>0</v>
      </c>
      <c r="V5" s="8">
        <f>SUM(V4:V4)</f>
        <v>0</v>
      </c>
      <c r="W5" s="8">
        <f>SUM(W4:W4)</f>
        <v>0</v>
      </c>
      <c r="X5" s="8">
        <f>SUM(X4:X4)</f>
        <v>0</v>
      </c>
      <c r="Y5" s="8">
        <f>SUM(Y4:Y4)</f>
        <v>0</v>
      </c>
      <c r="Z5" s="8">
        <f>SUM(Z4:Z4)</f>
        <v>0</v>
      </c>
      <c r="AA5" s="8">
        <f>SUM(AA4:AA4)</f>
        <v>0</v>
      </c>
      <c r="AB5" s="8">
        <f>SUM(AB4:AB4)</f>
        <v>0</v>
      </c>
      <c r="AC5" s="8">
        <f>SUM(AC4:AC4)</f>
        <v>0</v>
      </c>
      <c r="AD5" s="8">
        <f>SUM(AD4:AD4)</f>
        <v>0</v>
      </c>
      <c r="AE5" s="8">
        <f>SUM(AE4:AE4)</f>
        <v>0</v>
      </c>
      <c r="AF5" s="8">
        <f>SUM(AF4:AF4)</f>
        <v>2</v>
      </c>
    </row>
    <row r="6" spans="1:32" ht="2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3.25" x14ac:dyDescent="0.35">
      <c r="A7" s="18" t="s">
        <v>29</v>
      </c>
      <c r="B7" s="18"/>
      <c r="C7" s="1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23.25" x14ac:dyDescent="0.35">
      <c r="A8" s="10" t="s">
        <v>30</v>
      </c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23.25" x14ac:dyDescent="0.35">
      <c r="A9" s="10"/>
      <c r="B9" s="10"/>
      <c r="C9" s="10"/>
    </row>
    <row r="10" spans="1:32" ht="23.25" x14ac:dyDescent="0.35">
      <c r="A10" s="10" t="s">
        <v>31</v>
      </c>
      <c r="B10" s="10"/>
      <c r="C10" s="10"/>
    </row>
  </sheetData>
  <mergeCells count="2">
    <mergeCell ref="A7:C7"/>
    <mergeCell ref="A1:AF1"/>
  </mergeCells>
  <pageMargins left="0.70078740157480324" right="0.70078740157480324" top="0.75196850393700776" bottom="0.75196850393700776" header="0.3" footer="0.3"/>
  <pageSetup paperSize="9" scale="18" fitToWidth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Руслан Александрович</dc:creator>
  <cp:lastModifiedBy>Оксана</cp:lastModifiedBy>
  <cp:revision>24</cp:revision>
  <cp:lastPrinted>2025-02-27T12:50:23Z</cp:lastPrinted>
  <dcterms:created xsi:type="dcterms:W3CDTF">2023-10-10T07:05:01Z</dcterms:created>
  <dcterms:modified xsi:type="dcterms:W3CDTF">2025-05-05T09:50:41Z</dcterms:modified>
</cp:coreProperties>
</file>